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640" activeTab="1"/>
  </bookViews>
  <sheets>
    <sheet name="PROCEDURE &amp; INSTRUCTIONS" sheetId="1" r:id="rId1"/>
    <sheet name="FORM 610" sheetId="2" r:id="rId2"/>
  </sheets>
  <definedNames>
    <definedName name="_xlnm.Print_Area" localSheetId="1">'FORM 610'!$B$1:$H$46</definedName>
    <definedName name="_xlnm.Print_Area" localSheetId="0">'PROCEDURE &amp; INSTRUCTIONS'!$A$1:$I$83</definedName>
  </definedNames>
  <calcPr fullCalcOnLoad="1"/>
</workbook>
</file>

<file path=xl/sharedStrings.xml><?xml version="1.0" encoding="utf-8"?>
<sst xmlns="http://schemas.openxmlformats.org/spreadsheetml/2006/main" count="85" uniqueCount="57">
  <si>
    <t>Design Consultant Fees</t>
  </si>
  <si>
    <t>Construction Administrator Fees</t>
  </si>
  <si>
    <t>Temporary Heat/Cooling/Electric</t>
  </si>
  <si>
    <t>Project Manager/Assistant Project Manager</t>
  </si>
  <si>
    <t>DPW Project Overhead</t>
  </si>
  <si>
    <t xml:space="preserve">Enter Total Project Enclosed Square Footage </t>
  </si>
  <si>
    <t>/day</t>
  </si>
  <si>
    <t>State Funded Field Costs *</t>
  </si>
  <si>
    <t>Temporary Storage of Owner Provided FFE *</t>
  </si>
  <si>
    <t>New Staff Wages *</t>
  </si>
  <si>
    <t>Agency Administrative Costs *</t>
  </si>
  <si>
    <t>Other *</t>
  </si>
  <si>
    <t>Security *</t>
  </si>
  <si>
    <t>Security*</t>
  </si>
  <si>
    <t>Rental/Lease of Facilites for Students, Staff, and/or Clients*</t>
  </si>
  <si>
    <t xml:space="preserve">Enter Total Daily DPW PM/APM Full time Equivalents </t>
  </si>
  <si>
    <t>Enter Design Consultant's total CA fee</t>
  </si>
  <si>
    <t>Enter Design Consultant's duration (days) of CA fee</t>
  </si>
  <si>
    <t>Enter Construction Administrator's total CA Fee</t>
  </si>
  <si>
    <t xml:space="preserve">Enter Construction Administrator's duration (days) of CA Fee </t>
  </si>
  <si>
    <t>Lost revenues*</t>
  </si>
  <si>
    <t>By:</t>
  </si>
  <si>
    <t>Signature</t>
  </si>
  <si>
    <t>Date</t>
  </si>
  <si>
    <t>Liquidated Damages Calculator</t>
  </si>
  <si>
    <t>State of Connecticut</t>
  </si>
  <si>
    <t xml:space="preserve">        Department of Public Works</t>
  </si>
  <si>
    <t>Agency Review</t>
  </si>
  <si>
    <t>Department of Public Works</t>
  </si>
  <si>
    <t>Liquidated Damages Calculator Instructions</t>
  </si>
  <si>
    <t>Liquidated damages are a specific sum (or a sum readily determinable) of money, stipulated by the contracting parties, as the amount to be recovered for each day of delay in delivery of the product.  Typically, the actual damage amount is unknown or difficult to estimate and is liquidated by the mutual agreement to the rate.  Liquidated damages must be based on a reference to a definite standard, such as market value, established experience, or direct inference from known circumstances.  Liquidated damages can not be speculative or a penalty.</t>
  </si>
  <si>
    <r>
      <t>Liquidated Damages:</t>
    </r>
    <r>
      <rPr>
        <b/>
        <sz val="10"/>
        <rFont val="Arial"/>
        <family val="2"/>
      </rPr>
      <t xml:space="preserve">    </t>
    </r>
  </si>
  <si>
    <t>Rate Determination:</t>
  </si>
  <si>
    <t xml:space="preserve">The amount of liquidated damages must be reasonable to ensure that the damages will not be held to be unenforceable. Therefore, the rate of liquidated damages, also, must be reasonable and is figured on a project-by-project basis.  On the other hand, you do not want to set the liquidated damages at too low an amount.  Once liquidated damages are included in a contract, you will be unable to recover actual damages in excess of the specified amount.  </t>
  </si>
  <si>
    <t>Two per diem rates will be determined using the Liquidated Damages Calculation Worksheet 610F.</t>
  </si>
  <si>
    <t>Pre- Substantial Completion</t>
  </si>
  <si>
    <t>The first rate will apply to each calendar day of non-concurrent contractor delay in reaching substantial completion as stated in the contract.</t>
  </si>
  <si>
    <t>Pre-Final Completion</t>
  </si>
  <si>
    <t>The second rate will apply to each calendar day in excess of 90 days beyond substantial completion of which final completion has not been achieved.</t>
  </si>
  <si>
    <t xml:space="preserve">Elements of Rate determination: </t>
  </si>
  <si>
    <t>(All rates to be based on daily costs)</t>
  </si>
  <si>
    <r>
      <t>State Funded Field Costs</t>
    </r>
    <r>
      <rPr>
        <sz val="11"/>
        <rFont val="Arial"/>
        <family val="0"/>
      </rPr>
      <t xml:space="preserve"> – this should include items such as trailers, phone service, copiers/fax machines, etc. </t>
    </r>
  </si>
  <si>
    <r>
      <t>Construction Administrator Fees</t>
    </r>
    <r>
      <rPr>
        <sz val="11"/>
        <rFont val="Arial"/>
        <family val="0"/>
      </rPr>
      <t xml:space="preserve"> - calculated as the construction administration portion of the construction administration fee divided by the project duration it is based on increase by 3% per year based on duration.  If not known, use estimate</t>
    </r>
  </si>
  <si>
    <r>
      <t>Design Consultant Fees</t>
    </r>
    <r>
      <rPr>
        <sz val="11"/>
        <rFont val="Arial"/>
        <family val="2"/>
      </rPr>
      <t xml:space="preserve"> – calculated as the construction administration portion of the consultant fee divided by the project duration it is based on increase by 3% per year based on duration.  If not known, use estimate</t>
    </r>
  </si>
  <si>
    <t>Liquidated Damages Calculator Instructions - Continued</t>
  </si>
  <si>
    <t>(60ft x 24ft office trailer - $36.67/day)</t>
  </si>
  <si>
    <r>
      <t xml:space="preserve">Temporary Heat/Cooling/Electric, Owner provided </t>
    </r>
    <r>
      <rPr>
        <sz val="11"/>
        <color indexed="8"/>
        <rFont val="Arial"/>
        <family val="2"/>
      </rPr>
      <t>– calculated at $ 0.012   per S.F. of project area/day</t>
    </r>
    <r>
      <rPr>
        <u val="single"/>
        <sz val="11"/>
        <color indexed="8"/>
        <rFont val="Arial"/>
        <family val="2"/>
      </rPr>
      <t xml:space="preserve"> </t>
    </r>
  </si>
  <si>
    <r>
      <t>Temporary Storage of Owner provided FFE</t>
    </r>
    <r>
      <rPr>
        <sz val="11"/>
        <color indexed="8"/>
        <rFont val="Arial"/>
        <family val="2"/>
      </rPr>
      <t xml:space="preserve"> – Costs for storage of Furniture, Fixtures, and Equipment, or other storage of products or materials caused by the delayed turn over of the facility.  (20ft storage trailer - $2.33/day; 40ft storage trailer - $2.67/day)</t>
    </r>
  </si>
  <si>
    <r>
      <t>DPW Project Overhead</t>
    </r>
    <r>
      <rPr>
        <sz val="11"/>
        <color indexed="8"/>
        <rFont val="Arial"/>
        <family val="2"/>
      </rPr>
      <t xml:space="preserve"> -  based upon daily rate for DPW administrative overhead costs not recovered in PM billing rate.  Calculated at $35.76/ day.</t>
    </r>
    <r>
      <rPr>
        <u val="single"/>
        <sz val="11"/>
        <color indexed="8"/>
        <rFont val="Arial"/>
        <family val="2"/>
      </rPr>
      <t xml:space="preserve">   </t>
    </r>
  </si>
  <si>
    <r>
      <t>Agency Administrative Costs</t>
    </r>
    <r>
      <rPr>
        <sz val="11"/>
        <rFont val="Arial"/>
        <family val="2"/>
      </rPr>
      <t xml:space="preserve"> –  based upon daily rate for agency personnel assigned to work on project or agency personnel required to spend a portion of their time should be included at that percentage of the daily rate.  If daily rate is unknown or unavailable, use $600/day.</t>
    </r>
    <r>
      <rPr>
        <u val="single"/>
        <sz val="11"/>
        <rFont val="Arial"/>
        <family val="2"/>
      </rPr>
      <t xml:space="preserve">   </t>
    </r>
  </si>
  <si>
    <r>
      <t xml:space="preserve">Project Manager/Assistant Project Manager Time </t>
    </r>
    <r>
      <rPr>
        <sz val="11"/>
        <color indexed="8"/>
        <rFont val="Arial"/>
        <family val="2"/>
      </rPr>
      <t>–  calculated at $ 620 per day per position (based on an average wage of $82.68 per hour multiplied by 7.5 hours per day)</t>
    </r>
  </si>
  <si>
    <r>
      <t xml:space="preserve">New Staff Wages </t>
    </r>
    <r>
      <rPr>
        <sz val="11"/>
        <color indexed="8"/>
        <rFont val="Arial"/>
        <family val="2"/>
      </rPr>
      <t>– wages for new employees intended to serve completed project for which no alternative work or benefit may be achieved prior to completed project</t>
    </r>
  </si>
  <si>
    <r>
      <t xml:space="preserve">Rental/Lease of Facilities for Students, Staff, and/or Clients </t>
    </r>
    <r>
      <rPr>
        <sz val="11"/>
        <color indexed="8"/>
        <rFont val="Arial"/>
        <family val="2"/>
      </rPr>
      <t xml:space="preserve">–  calculated in coordination with the agency representative based upon specific needs and available alternatives </t>
    </r>
  </si>
  <si>
    <t xml:space="preserve">                          Typed or Printed Name</t>
  </si>
  <si>
    <t xml:space="preserve">       Total Liquidated Damages                                        (Pre-Substantial Completion)</t>
  </si>
  <si>
    <t>Total Liquidated Damages                                        (Acceptance)</t>
  </si>
  <si>
    <t>* basis for costs must be included on/or attached to this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</si>
</sst>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sz val="8"/>
      <name val="Arial"/>
      <family val="0"/>
    </font>
    <font>
      <b/>
      <sz val="12"/>
      <name val="Arial"/>
      <family val="2"/>
    </font>
    <font>
      <sz val="7"/>
      <name val="Arial"/>
      <family val="0"/>
    </font>
    <font>
      <b/>
      <sz val="16"/>
      <name val="Arial"/>
      <family val="2"/>
    </font>
    <font>
      <b/>
      <sz val="15"/>
      <name val="Arial"/>
      <family val="2"/>
    </font>
    <font>
      <sz val="11"/>
      <color indexed="8"/>
      <name val="Arial"/>
      <family val="2"/>
    </font>
    <font>
      <b/>
      <sz val="14"/>
      <name val="Arial"/>
      <family val="2"/>
    </font>
    <font>
      <b/>
      <sz val="10"/>
      <name val="Arial"/>
      <family val="2"/>
    </font>
    <font>
      <u val="single"/>
      <sz val="11"/>
      <name val="Arial"/>
      <family val="2"/>
    </font>
    <font>
      <u val="single"/>
      <sz val="11"/>
      <color indexed="8"/>
      <name val="Arial"/>
      <family val="2"/>
    </font>
    <font>
      <b/>
      <sz val="14"/>
      <color indexed="8"/>
      <name val="Arial"/>
      <family val="2"/>
    </font>
    <font>
      <sz val="14"/>
      <color indexed="8"/>
      <name val="Arial"/>
      <family val="2"/>
    </font>
    <font>
      <sz val="11"/>
      <name val="Arial"/>
      <family val="0"/>
    </font>
    <font>
      <sz val="6"/>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Border="1" applyAlignment="1" applyProtection="1">
      <alignment/>
      <protection locked="0"/>
    </xf>
    <xf numFmtId="0" fontId="0" fillId="0" borderId="0" xfId="0" applyAlignment="1" applyProtection="1">
      <alignment/>
      <protection locked="0"/>
    </xf>
    <xf numFmtId="164" fontId="0" fillId="0" borderId="0" xfId="0" applyNumberFormat="1" applyBorder="1" applyAlignment="1" applyProtection="1">
      <alignment/>
      <protection locked="0"/>
    </xf>
    <xf numFmtId="164" fontId="0" fillId="0" borderId="0" xfId="0" applyNumberFormat="1" applyBorder="1" applyAlignment="1" applyProtection="1">
      <alignment/>
      <protection locked="0"/>
    </xf>
    <xf numFmtId="0" fontId="2" fillId="0" borderId="0" xfId="0" applyFont="1" applyAlignment="1" applyProtection="1">
      <alignment/>
      <protection locked="0"/>
    </xf>
    <xf numFmtId="164" fontId="0" fillId="0" borderId="0" xfId="0" applyNumberFormat="1" applyAlignment="1" applyProtection="1">
      <alignment/>
      <protection locked="0"/>
    </xf>
    <xf numFmtId="164" fontId="0" fillId="2" borderId="0" xfId="0" applyNumberFormat="1" applyFill="1" applyBorder="1" applyAlignment="1" applyProtection="1">
      <alignment/>
      <protection/>
    </xf>
    <xf numFmtId="164" fontId="0" fillId="2" borderId="0" xfId="0" applyNumberFormat="1" applyFill="1" applyBorder="1" applyAlignment="1" applyProtection="1">
      <alignment/>
      <protection/>
    </xf>
    <xf numFmtId="164" fontId="2" fillId="0" borderId="1" xfId="0" applyNumberFormat="1" applyFont="1" applyBorder="1" applyAlignment="1" applyProtection="1">
      <alignment/>
      <protection/>
    </xf>
    <xf numFmtId="164" fontId="0" fillId="2" borderId="0" xfId="0" applyNumberFormat="1" applyFill="1" applyAlignment="1" applyProtection="1">
      <alignment/>
      <protection/>
    </xf>
    <xf numFmtId="164" fontId="0" fillId="2" borderId="0" xfId="0" applyNumberFormat="1" applyFill="1" applyAlignment="1" applyProtection="1">
      <alignment/>
      <protection/>
    </xf>
    <xf numFmtId="0" fontId="0" fillId="0" borderId="0" xfId="0" applyFont="1" applyBorder="1" applyAlignment="1" applyProtection="1" quotePrefix="1">
      <alignment/>
      <protection/>
    </xf>
    <xf numFmtId="0" fontId="0" fillId="0" borderId="2" xfId="0" applyFont="1" applyBorder="1" applyAlignment="1" applyProtection="1" quotePrefix="1">
      <alignment/>
      <protection/>
    </xf>
    <xf numFmtId="0" fontId="2" fillId="0" borderId="1" xfId="0" applyFont="1" applyBorder="1" applyAlignment="1" applyProtection="1" quotePrefix="1">
      <alignment/>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Border="1" applyAlignment="1" applyProtection="1">
      <alignment horizontal="left"/>
      <protection/>
    </xf>
    <xf numFmtId="0" fontId="0" fillId="0" borderId="3" xfId="0" applyBorder="1" applyAlignment="1" applyProtection="1">
      <alignment horizontal="left"/>
      <protection/>
    </xf>
    <xf numFmtId="0" fontId="0" fillId="0" borderId="4" xfId="0" applyBorder="1" applyAlignment="1" applyProtection="1">
      <alignment horizontal="right"/>
      <protection/>
    </xf>
    <xf numFmtId="0" fontId="0" fillId="0" borderId="4" xfId="0" applyBorder="1" applyAlignment="1" applyProtection="1">
      <alignment/>
      <protection/>
    </xf>
    <xf numFmtId="0" fontId="0" fillId="0" borderId="5"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6" xfId="0" applyBorder="1" applyAlignment="1" applyProtection="1">
      <alignment horizontal="left"/>
      <protection/>
    </xf>
    <xf numFmtId="0" fontId="0" fillId="0" borderId="7" xfId="0" applyBorder="1" applyAlignment="1" applyProtection="1">
      <alignment horizontal="right"/>
      <protection/>
    </xf>
    <xf numFmtId="0" fontId="0" fillId="0" borderId="7" xfId="0" applyBorder="1" applyAlignment="1" applyProtection="1">
      <alignment/>
      <protection/>
    </xf>
    <xf numFmtId="0" fontId="0" fillId="0" borderId="0" xfId="0" applyFill="1" applyAlignment="1" applyProtection="1">
      <alignment horizontal="right"/>
      <protection locked="0"/>
    </xf>
    <xf numFmtId="0" fontId="0" fillId="0" borderId="0" xfId="0" applyAlignment="1" applyProtection="1">
      <alignment horizontal="left"/>
      <protection locked="0"/>
    </xf>
    <xf numFmtId="0" fontId="0" fillId="0" borderId="8" xfId="0" applyBorder="1" applyAlignment="1" applyProtection="1">
      <alignment horizontal="right"/>
      <protection locked="0"/>
    </xf>
    <xf numFmtId="0" fontId="3" fillId="0" borderId="0" xfId="0" applyFont="1" applyAlignment="1" applyProtection="1">
      <alignment vertical="top"/>
      <protection locked="0"/>
    </xf>
    <xf numFmtId="0" fontId="3" fillId="0" borderId="8" xfId="0" applyFont="1" applyBorder="1" applyAlignment="1">
      <alignment vertical="top"/>
    </xf>
    <xf numFmtId="0" fontId="0" fillId="0" borderId="8" xfId="0" applyBorder="1" applyAlignment="1" applyProtection="1">
      <alignment/>
      <protection locked="0"/>
    </xf>
    <xf numFmtId="0" fontId="0" fillId="0" borderId="0" xfId="0" applyAlignment="1">
      <alignment vertical="top"/>
    </xf>
    <xf numFmtId="0" fontId="0" fillId="0" borderId="8" xfId="0" applyBorder="1" applyAlignment="1">
      <alignment vertical="top"/>
    </xf>
    <xf numFmtId="0" fontId="3" fillId="0" borderId="8" xfId="0" applyFont="1" applyBorder="1" applyAlignment="1">
      <alignment horizontal="right" vertical="top"/>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13" fillId="0" borderId="0" xfId="0" applyFont="1" applyAlignment="1">
      <alignment vertical="center" wrapText="1"/>
    </xf>
    <xf numFmtId="0" fontId="14" fillId="0" borderId="0" xfId="0" applyFont="1" applyAlignment="1" applyProtection="1">
      <alignment horizontal="left" vertical="top"/>
      <protection locked="0"/>
    </xf>
    <xf numFmtId="0" fontId="14" fillId="0" borderId="9" xfId="0" applyFont="1" applyBorder="1" applyAlignment="1" applyProtection="1">
      <alignment horizontal="center" vertical="top"/>
      <protection locked="0"/>
    </xf>
    <xf numFmtId="0" fontId="0" fillId="0" borderId="4" xfId="0" applyBorder="1" applyAlignment="1" applyProtection="1">
      <alignment horizontal="left"/>
      <protection/>
    </xf>
    <xf numFmtId="0" fontId="0" fillId="0" borderId="7" xfId="0" applyBorder="1" applyAlignment="1" applyProtection="1">
      <alignment horizontal="left"/>
      <protection/>
    </xf>
    <xf numFmtId="0" fontId="0" fillId="0" borderId="8" xfId="0" applyBorder="1" applyAlignment="1" applyProtection="1">
      <alignment horizontal="right"/>
      <protection/>
    </xf>
    <xf numFmtId="0" fontId="3" fillId="0" borderId="8" xfId="0" applyFont="1" applyBorder="1" applyAlignment="1" applyProtection="1">
      <alignment vertical="top"/>
      <protection/>
    </xf>
    <xf numFmtId="0" fontId="0" fillId="0" borderId="8"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10"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indent="4"/>
    </xf>
    <xf numFmtId="0" fontId="13" fillId="0" borderId="0" xfId="0" applyFont="1" applyAlignment="1">
      <alignment vertical="center" wrapText="1"/>
    </xf>
    <xf numFmtId="0" fontId="6" fillId="0" borderId="0" xfId="0" applyFont="1" applyAlignment="1">
      <alignment horizontal="left" vertical="top" wrapText="1" indent="4"/>
    </xf>
    <xf numFmtId="0" fontId="0" fillId="0" borderId="0" xfId="0" applyAlignment="1">
      <alignment horizontal="left" vertical="top"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protection locked="0"/>
    </xf>
    <xf numFmtId="0" fontId="3" fillId="0" borderId="8" xfId="0" applyFont="1" applyBorder="1" applyAlignment="1" applyProtection="1">
      <alignment horizontal="left" vertical="top"/>
      <protection/>
    </xf>
    <xf numFmtId="0" fontId="2" fillId="0" borderId="0" xfId="0" applyFont="1" applyAlignment="1" applyProtection="1">
      <alignment horizontal="right" wrapText="1"/>
      <protection/>
    </xf>
    <xf numFmtId="0" fontId="5" fillId="0" borderId="0" xfId="0" applyFont="1" applyAlignment="1" applyProtection="1">
      <alignment horizontal="center" vertical="center" wrapText="1"/>
      <protection/>
    </xf>
    <xf numFmtId="164" fontId="0" fillId="3" borderId="10" xfId="0" applyNumberFormat="1" applyFill="1" applyBorder="1" applyAlignment="1" applyProtection="1">
      <alignment horizontal="center"/>
      <protection locked="0"/>
    </xf>
    <xf numFmtId="164" fontId="0" fillId="3" borderId="11" xfId="0" applyNumberFormat="1" applyFill="1" applyBorder="1" applyAlignment="1" applyProtection="1">
      <alignment horizontal="center"/>
      <protection locked="0"/>
    </xf>
    <xf numFmtId="0" fontId="0" fillId="3" borderId="12" xfId="0" applyNumberFormat="1" applyFill="1" applyBorder="1" applyAlignment="1" applyProtection="1">
      <alignment horizontal="center"/>
      <protection locked="0"/>
    </xf>
    <xf numFmtId="0" fontId="0" fillId="3" borderId="13"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0" fillId="3" borderId="13" xfId="0" applyNumberFormat="1" applyFill="1" applyBorder="1" applyAlignment="1" applyProtection="1">
      <alignment horizontal="center"/>
      <protection locked="0"/>
    </xf>
    <xf numFmtId="0" fontId="0" fillId="3" borderId="14" xfId="0" applyNumberFormat="1" applyFill="1" applyBorder="1" applyAlignment="1" applyProtection="1">
      <alignment horizontal="center"/>
      <protection locked="0"/>
    </xf>
    <xf numFmtId="0" fontId="0" fillId="3" borderId="15" xfId="0" applyNumberForma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228600</xdr:colOff>
      <xdr:row>4</xdr:row>
      <xdr:rowOff>0</xdr:rowOff>
    </xdr:to>
    <xdr:pic>
      <xdr:nvPicPr>
        <xdr:cNvPr id="1" name="Picture 1"/>
        <xdr:cNvPicPr preferRelativeResize="1">
          <a:picLocks noChangeAspect="0"/>
        </xdr:cNvPicPr>
      </xdr:nvPicPr>
      <xdr:blipFill>
        <a:blip r:embed="rId1"/>
        <a:stretch>
          <a:fillRect/>
        </a:stretch>
      </xdr:blipFill>
      <xdr:spPr>
        <a:xfrm>
          <a:off x="66675" y="66675"/>
          <a:ext cx="771525" cy="581025"/>
        </a:xfrm>
        <a:prstGeom prst="rect">
          <a:avLst/>
        </a:prstGeom>
        <a:noFill/>
        <a:ln w="9525" cmpd="sng">
          <a:noFill/>
        </a:ln>
      </xdr:spPr>
    </xdr:pic>
    <xdr:clientData/>
  </xdr:twoCellAnchor>
  <xdr:twoCellAnchor>
    <xdr:from>
      <xdr:col>7</xdr:col>
      <xdr:colOff>352425</xdr:colOff>
      <xdr:row>0</xdr:row>
      <xdr:rowOff>95250</xdr:rowOff>
    </xdr:from>
    <xdr:to>
      <xdr:col>8</xdr:col>
      <xdr:colOff>209550</xdr:colOff>
      <xdr:row>4</xdr:row>
      <xdr:rowOff>0</xdr:rowOff>
    </xdr:to>
    <xdr:pic>
      <xdr:nvPicPr>
        <xdr:cNvPr id="2" name="Picture 2"/>
        <xdr:cNvPicPr preferRelativeResize="1">
          <a:picLocks noChangeAspect="1"/>
        </xdr:cNvPicPr>
      </xdr:nvPicPr>
      <xdr:blipFill>
        <a:blip r:embed="rId2"/>
        <a:stretch>
          <a:fillRect/>
        </a:stretch>
      </xdr:blipFill>
      <xdr:spPr>
        <a:xfrm>
          <a:off x="4619625" y="95250"/>
          <a:ext cx="4667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161925</xdr:rowOff>
    </xdr:from>
    <xdr:to>
      <xdr:col>2</xdr:col>
      <xdr:colOff>581025</xdr:colOff>
      <xdr:row>0</xdr:row>
      <xdr:rowOff>733425</xdr:rowOff>
    </xdr:to>
    <xdr:pic>
      <xdr:nvPicPr>
        <xdr:cNvPr id="1" name="Picture 4"/>
        <xdr:cNvPicPr preferRelativeResize="1">
          <a:picLocks noChangeAspect="0"/>
        </xdr:cNvPicPr>
      </xdr:nvPicPr>
      <xdr:blipFill>
        <a:blip r:embed="rId1"/>
        <a:stretch>
          <a:fillRect/>
        </a:stretch>
      </xdr:blipFill>
      <xdr:spPr>
        <a:xfrm>
          <a:off x="2762250" y="161925"/>
          <a:ext cx="762000" cy="571500"/>
        </a:xfrm>
        <a:prstGeom prst="rect">
          <a:avLst/>
        </a:prstGeom>
        <a:noFill/>
        <a:ln w="9525" cmpd="sng">
          <a:noFill/>
        </a:ln>
      </xdr:spPr>
    </xdr:pic>
    <xdr:clientData/>
  </xdr:twoCellAnchor>
  <xdr:twoCellAnchor>
    <xdr:from>
      <xdr:col>6</xdr:col>
      <xdr:colOff>485775</xdr:colOff>
      <xdr:row>0</xdr:row>
      <xdr:rowOff>114300</xdr:rowOff>
    </xdr:from>
    <xdr:to>
      <xdr:col>7</xdr:col>
      <xdr:colOff>85725</xdr:colOff>
      <xdr:row>0</xdr:row>
      <xdr:rowOff>733425</xdr:rowOff>
    </xdr:to>
    <xdr:pic>
      <xdr:nvPicPr>
        <xdr:cNvPr id="2" name="Picture 5"/>
        <xdr:cNvPicPr preferRelativeResize="1">
          <a:picLocks noChangeAspect="1"/>
        </xdr:cNvPicPr>
      </xdr:nvPicPr>
      <xdr:blipFill>
        <a:blip r:embed="rId2"/>
        <a:stretch>
          <a:fillRect/>
        </a:stretch>
      </xdr:blipFill>
      <xdr:spPr>
        <a:xfrm>
          <a:off x="6991350" y="114300"/>
          <a:ext cx="5810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I76"/>
  <sheetViews>
    <sheetView zoomScaleSheetLayoutView="100" workbookViewId="0" topLeftCell="A66">
      <selection activeCell="J33" sqref="J33"/>
    </sheetView>
  </sheetViews>
  <sheetFormatPr defaultColWidth="9.140625" defaultRowHeight="12.75"/>
  <sheetData>
    <row r="1" spans="3:7" ht="12.75">
      <c r="C1" s="66" t="s">
        <v>29</v>
      </c>
      <c r="D1" s="67"/>
      <c r="E1" s="67"/>
      <c r="F1" s="67"/>
      <c r="G1" s="67"/>
    </row>
    <row r="2" spans="3:7" ht="12.75">
      <c r="C2" s="67"/>
      <c r="D2" s="67"/>
      <c r="E2" s="67"/>
      <c r="F2" s="67"/>
      <c r="G2" s="67"/>
    </row>
    <row r="3" spans="3:7" ht="12.75">
      <c r="C3" s="67"/>
      <c r="D3" s="67"/>
      <c r="E3" s="67"/>
      <c r="F3" s="67"/>
      <c r="G3" s="67"/>
    </row>
    <row r="4" spans="3:7" ht="12.75">
      <c r="C4" s="67"/>
      <c r="D4" s="67"/>
      <c r="E4" s="67"/>
      <c r="F4" s="67"/>
      <c r="G4" s="67"/>
    </row>
    <row r="5" spans="1:9" s="35" customFormat="1" ht="12.75">
      <c r="A5" s="33" t="s">
        <v>25</v>
      </c>
      <c r="B5" s="36"/>
      <c r="C5" s="36"/>
      <c r="D5" s="36"/>
      <c r="E5" s="36"/>
      <c r="F5" s="36"/>
      <c r="G5" s="36"/>
      <c r="H5" s="36"/>
      <c r="I5" s="37" t="s">
        <v>28</v>
      </c>
    </row>
    <row r="6" ht="15" customHeight="1"/>
    <row r="7" ht="18" customHeight="1">
      <c r="A7" s="38" t="s">
        <v>31</v>
      </c>
    </row>
    <row r="8" ht="15" customHeight="1"/>
    <row r="9" spans="1:9" ht="15" customHeight="1">
      <c r="A9" s="60" t="s">
        <v>30</v>
      </c>
      <c r="B9" s="61"/>
      <c r="C9" s="61"/>
      <c r="D9" s="61"/>
      <c r="E9" s="61"/>
      <c r="F9" s="61"/>
      <c r="G9" s="61"/>
      <c r="H9" s="61"/>
      <c r="I9" s="61"/>
    </row>
    <row r="10" spans="1:9" ht="15" customHeight="1">
      <c r="A10" s="61"/>
      <c r="B10" s="61"/>
      <c r="C10" s="61"/>
      <c r="D10" s="61"/>
      <c r="E10" s="61"/>
      <c r="F10" s="61"/>
      <c r="G10" s="61"/>
      <c r="H10" s="61"/>
      <c r="I10" s="61"/>
    </row>
    <row r="11" spans="1:9" ht="15" customHeight="1">
      <c r="A11" s="61"/>
      <c r="B11" s="61"/>
      <c r="C11" s="61"/>
      <c r="D11" s="61"/>
      <c r="E11" s="61"/>
      <c r="F11" s="61"/>
      <c r="G11" s="61"/>
      <c r="H11" s="61"/>
      <c r="I11" s="61"/>
    </row>
    <row r="12" spans="1:9" ht="15" customHeight="1">
      <c r="A12" s="61"/>
      <c r="B12" s="61"/>
      <c r="C12" s="61"/>
      <c r="D12" s="61"/>
      <c r="E12" s="61"/>
      <c r="F12" s="61"/>
      <c r="G12" s="61"/>
      <c r="H12" s="61"/>
      <c r="I12" s="61"/>
    </row>
    <row r="13" spans="1:9" ht="15" customHeight="1">
      <c r="A13" s="61"/>
      <c r="B13" s="61"/>
      <c r="C13" s="61"/>
      <c r="D13" s="61"/>
      <c r="E13" s="61"/>
      <c r="F13" s="61"/>
      <c r="G13" s="61"/>
      <c r="H13" s="61"/>
      <c r="I13" s="61"/>
    </row>
    <row r="14" spans="1:9" ht="15" customHeight="1">
      <c r="A14" s="61"/>
      <c r="B14" s="61"/>
      <c r="C14" s="61"/>
      <c r="D14" s="61"/>
      <c r="E14" s="61"/>
      <c r="F14" s="61"/>
      <c r="G14" s="61"/>
      <c r="H14" s="61"/>
      <c r="I14" s="61"/>
    </row>
    <row r="15" spans="1:9" ht="15" customHeight="1">
      <c r="A15" s="61"/>
      <c r="B15" s="61"/>
      <c r="C15" s="61"/>
      <c r="D15" s="61"/>
      <c r="E15" s="61"/>
      <c r="F15" s="61"/>
      <c r="G15" s="61"/>
      <c r="H15" s="61"/>
      <c r="I15" s="61"/>
    </row>
    <row r="16" ht="15" customHeight="1"/>
    <row r="17" ht="18">
      <c r="A17" s="38" t="s">
        <v>32</v>
      </c>
    </row>
    <row r="18" ht="15" customHeight="1"/>
    <row r="19" spans="1:9" ht="15" customHeight="1">
      <c r="A19" s="60" t="s">
        <v>33</v>
      </c>
      <c r="B19" s="61"/>
      <c r="C19" s="61"/>
      <c r="D19" s="61"/>
      <c r="E19" s="61"/>
      <c r="F19" s="61"/>
      <c r="G19" s="61"/>
      <c r="H19" s="61"/>
      <c r="I19" s="61"/>
    </row>
    <row r="20" spans="1:9" ht="15" customHeight="1">
      <c r="A20" s="61"/>
      <c r="B20" s="61"/>
      <c r="C20" s="61"/>
      <c r="D20" s="61"/>
      <c r="E20" s="61"/>
      <c r="F20" s="61"/>
      <c r="G20" s="61"/>
      <c r="H20" s="61"/>
      <c r="I20" s="61"/>
    </row>
    <row r="21" spans="1:9" ht="15" customHeight="1">
      <c r="A21" s="61"/>
      <c r="B21" s="61"/>
      <c r="C21" s="61"/>
      <c r="D21" s="61"/>
      <c r="E21" s="61"/>
      <c r="F21" s="61"/>
      <c r="G21" s="61"/>
      <c r="H21" s="61"/>
      <c r="I21" s="61"/>
    </row>
    <row r="22" spans="1:9" ht="15" customHeight="1">
      <c r="A22" s="61"/>
      <c r="B22" s="61"/>
      <c r="C22" s="61"/>
      <c r="D22" s="61"/>
      <c r="E22" s="61"/>
      <c r="F22" s="61"/>
      <c r="G22" s="61"/>
      <c r="H22" s="61"/>
      <c r="I22" s="61"/>
    </row>
    <row r="23" spans="1:9" ht="15" customHeight="1">
      <c r="A23" s="61"/>
      <c r="B23" s="61"/>
      <c r="C23" s="61"/>
      <c r="D23" s="61"/>
      <c r="E23" s="61"/>
      <c r="F23" s="61"/>
      <c r="G23" s="61"/>
      <c r="H23" s="61"/>
      <c r="I23" s="61"/>
    </row>
    <row r="24" spans="1:9" ht="15" customHeight="1">
      <c r="A24" s="61"/>
      <c r="B24" s="61"/>
      <c r="C24" s="61"/>
      <c r="D24" s="61"/>
      <c r="E24" s="61"/>
      <c r="F24" s="61"/>
      <c r="G24" s="61"/>
      <c r="H24" s="61"/>
      <c r="I24" s="61"/>
    </row>
    <row r="25" ht="15" customHeight="1"/>
    <row r="26" spans="1:9" ht="15" customHeight="1">
      <c r="A26" s="60" t="s">
        <v>34</v>
      </c>
      <c r="B26" s="61"/>
      <c r="C26" s="61"/>
      <c r="D26" s="61"/>
      <c r="E26" s="61"/>
      <c r="F26" s="61"/>
      <c r="G26" s="61"/>
      <c r="H26" s="61"/>
      <c r="I26" s="61"/>
    </row>
    <row r="27" spans="1:9" ht="15" customHeight="1">
      <c r="A27" s="61"/>
      <c r="B27" s="61"/>
      <c r="C27" s="61"/>
      <c r="D27" s="61"/>
      <c r="E27" s="61"/>
      <c r="F27" s="61"/>
      <c r="G27" s="61"/>
      <c r="H27" s="61"/>
      <c r="I27" s="61"/>
    </row>
    <row r="28" ht="15" customHeight="1"/>
    <row r="29" ht="15" customHeight="1">
      <c r="A29" s="39" t="s">
        <v>35</v>
      </c>
    </row>
    <row r="30" spans="1:9" ht="15" customHeight="1">
      <c r="A30" s="62" t="s">
        <v>36</v>
      </c>
      <c r="B30" s="61"/>
      <c r="C30" s="61"/>
      <c r="D30" s="61"/>
      <c r="E30" s="61"/>
      <c r="F30" s="61"/>
      <c r="G30" s="61"/>
      <c r="H30" s="61"/>
      <c r="I30" s="61"/>
    </row>
    <row r="31" spans="1:9" ht="15" customHeight="1">
      <c r="A31" s="61"/>
      <c r="B31" s="61"/>
      <c r="C31" s="61"/>
      <c r="D31" s="61"/>
      <c r="E31" s="61"/>
      <c r="F31" s="61"/>
      <c r="G31" s="61"/>
      <c r="H31" s="61"/>
      <c r="I31" s="61"/>
    </row>
    <row r="32" ht="15" customHeight="1"/>
    <row r="33" ht="15" customHeight="1">
      <c r="A33" s="40" t="s">
        <v>37</v>
      </c>
    </row>
    <row r="34" spans="1:9" ht="15" customHeight="1">
      <c r="A34" s="64" t="s">
        <v>38</v>
      </c>
      <c r="B34" s="65"/>
      <c r="C34" s="65"/>
      <c r="D34" s="65"/>
      <c r="E34" s="65"/>
      <c r="F34" s="65"/>
      <c r="G34" s="65"/>
      <c r="H34" s="65"/>
      <c r="I34" s="65"/>
    </row>
    <row r="35" spans="1:9" ht="15" customHeight="1">
      <c r="A35" s="65"/>
      <c r="B35" s="65"/>
      <c r="C35" s="65"/>
      <c r="D35" s="65"/>
      <c r="E35" s="65"/>
      <c r="F35" s="65"/>
      <c r="G35" s="65"/>
      <c r="H35" s="65"/>
      <c r="I35" s="65"/>
    </row>
    <row r="36" ht="15" customHeight="1"/>
    <row r="37" ht="15" customHeight="1">
      <c r="A37" s="41" t="s">
        <v>39</v>
      </c>
    </row>
    <row r="38" ht="15" customHeight="1">
      <c r="A38" s="42" t="s">
        <v>40</v>
      </c>
    </row>
    <row r="39" ht="15" customHeight="1">
      <c r="A39" s="42"/>
    </row>
    <row r="40" spans="1:9" ht="15" customHeight="1">
      <c r="A40" s="57" t="s">
        <v>43</v>
      </c>
      <c r="B40" s="56"/>
      <c r="C40" s="56"/>
      <c r="D40" s="56"/>
      <c r="E40" s="56"/>
      <c r="F40" s="56"/>
      <c r="G40" s="56"/>
      <c r="H40" s="56"/>
      <c r="I40" s="56"/>
    </row>
    <row r="41" spans="1:9" ht="15" customHeight="1">
      <c r="A41" s="56"/>
      <c r="B41" s="56"/>
      <c r="C41" s="56"/>
      <c r="D41" s="56"/>
      <c r="E41" s="56"/>
      <c r="F41" s="56"/>
      <c r="G41" s="56"/>
      <c r="H41" s="56"/>
      <c r="I41" s="56"/>
    </row>
    <row r="42" spans="1:9" ht="15" customHeight="1">
      <c r="A42" s="56"/>
      <c r="B42" s="56"/>
      <c r="C42" s="56"/>
      <c r="D42" s="56"/>
      <c r="E42" s="56"/>
      <c r="F42" s="56"/>
      <c r="G42" s="56"/>
      <c r="H42" s="56"/>
      <c r="I42" s="56"/>
    </row>
    <row r="43" ht="15" customHeight="1"/>
    <row r="44" spans="1:9" ht="15" customHeight="1">
      <c r="A44" s="57" t="s">
        <v>42</v>
      </c>
      <c r="B44" s="63"/>
      <c r="C44" s="63"/>
      <c r="D44" s="63"/>
      <c r="E44" s="63"/>
      <c r="F44" s="63"/>
      <c r="G44" s="63"/>
      <c r="H44" s="63"/>
      <c r="I44" s="63"/>
    </row>
    <row r="45" spans="1:9" ht="15" customHeight="1">
      <c r="A45" s="63"/>
      <c r="B45" s="63"/>
      <c r="C45" s="63"/>
      <c r="D45" s="63"/>
      <c r="E45" s="63"/>
      <c r="F45" s="63"/>
      <c r="G45" s="63"/>
      <c r="H45" s="63"/>
      <c r="I45" s="63"/>
    </row>
    <row r="46" spans="1:9" ht="15" customHeight="1">
      <c r="A46" s="63"/>
      <c r="B46" s="63"/>
      <c r="C46" s="63"/>
      <c r="D46" s="63"/>
      <c r="E46" s="63"/>
      <c r="F46" s="63"/>
      <c r="G46" s="63"/>
      <c r="H46" s="63"/>
      <c r="I46" s="63"/>
    </row>
    <row r="47" spans="1:9" ht="15" customHeight="1">
      <c r="A47" s="45"/>
      <c r="B47" s="45"/>
      <c r="C47" s="45"/>
      <c r="D47" s="45"/>
      <c r="E47" s="45"/>
      <c r="F47" s="45"/>
      <c r="G47" s="45"/>
      <c r="H47" s="45"/>
      <c r="I47" s="45"/>
    </row>
    <row r="48" s="43" customFormat="1" ht="19.5" customHeight="1">
      <c r="A48" s="44" t="s">
        <v>44</v>
      </c>
    </row>
    <row r="49" ht="15" customHeight="1"/>
    <row r="50" spans="1:9" ht="15" customHeight="1">
      <c r="A50" s="57" t="s">
        <v>41</v>
      </c>
      <c r="B50" s="63"/>
      <c r="C50" s="63"/>
      <c r="D50" s="63"/>
      <c r="E50" s="63"/>
      <c r="F50" s="63"/>
      <c r="G50" s="63"/>
      <c r="H50" s="63"/>
      <c r="I50" s="63"/>
    </row>
    <row r="51" spans="1:9" ht="15" customHeight="1">
      <c r="A51" s="63"/>
      <c r="B51" s="63"/>
      <c r="C51" s="63"/>
      <c r="D51" s="63"/>
      <c r="E51" s="63"/>
      <c r="F51" s="63"/>
      <c r="G51" s="63"/>
      <c r="H51" s="63"/>
      <c r="I51" s="63"/>
    </row>
    <row r="52" s="43" customFormat="1" ht="15" customHeight="1"/>
    <row r="53" spans="1:9" ht="15" customHeight="1">
      <c r="A53" s="55" t="s">
        <v>46</v>
      </c>
      <c r="B53" s="56"/>
      <c r="C53" s="56"/>
      <c r="D53" s="56"/>
      <c r="E53" s="56"/>
      <c r="F53" s="56"/>
      <c r="G53" s="56"/>
      <c r="H53" s="56"/>
      <c r="I53" s="56"/>
    </row>
    <row r="54" spans="1:9" ht="15" customHeight="1">
      <c r="A54" s="56"/>
      <c r="B54" s="56"/>
      <c r="C54" s="56"/>
      <c r="D54" s="56"/>
      <c r="E54" s="56"/>
      <c r="F54" s="56"/>
      <c r="G54" s="56"/>
      <c r="H54" s="56"/>
      <c r="I54" s="56"/>
    </row>
    <row r="55" ht="15" customHeight="1"/>
    <row r="56" spans="1:9" ht="15" customHeight="1">
      <c r="A56" s="58" t="s">
        <v>47</v>
      </c>
      <c r="B56" s="59"/>
      <c r="C56" s="59"/>
      <c r="D56" s="59"/>
      <c r="E56" s="59"/>
      <c r="F56" s="59"/>
      <c r="G56" s="59"/>
      <c r="H56" s="59"/>
      <c r="I56" s="59"/>
    </row>
    <row r="57" spans="1:9" ht="15" customHeight="1">
      <c r="A57" s="59"/>
      <c r="B57" s="59"/>
      <c r="C57" s="59"/>
      <c r="D57" s="59"/>
      <c r="E57" s="59"/>
      <c r="F57" s="59"/>
      <c r="G57" s="59"/>
      <c r="H57" s="59"/>
      <c r="I57" s="59"/>
    </row>
    <row r="58" spans="1:9" ht="15" customHeight="1">
      <c r="A58" s="59"/>
      <c r="B58" s="59"/>
      <c r="C58" s="59"/>
      <c r="D58" s="59"/>
      <c r="E58" s="59"/>
      <c r="F58" s="59"/>
      <c r="G58" s="59"/>
      <c r="H58" s="59"/>
      <c r="I58" s="59"/>
    </row>
    <row r="59" ht="15" customHeight="1"/>
    <row r="60" spans="1:9" ht="15" customHeight="1">
      <c r="A60" s="58" t="s">
        <v>52</v>
      </c>
      <c r="B60" s="59"/>
      <c r="C60" s="59"/>
      <c r="D60" s="59"/>
      <c r="E60" s="59"/>
      <c r="F60" s="59"/>
      <c r="G60" s="59"/>
      <c r="H60" s="59"/>
      <c r="I60" s="59"/>
    </row>
    <row r="61" spans="1:9" ht="15" customHeight="1">
      <c r="A61" s="59"/>
      <c r="B61" s="59"/>
      <c r="C61" s="59"/>
      <c r="D61" s="59"/>
      <c r="E61" s="59"/>
      <c r="F61" s="59"/>
      <c r="G61" s="59"/>
      <c r="H61" s="59"/>
      <c r="I61" s="59"/>
    </row>
    <row r="62" spans="1:4" ht="15" customHeight="1">
      <c r="A62" s="43" t="s">
        <v>45</v>
      </c>
      <c r="B62" s="43"/>
      <c r="C62" s="43"/>
      <c r="D62" s="43"/>
    </row>
    <row r="63" ht="15" customHeight="1"/>
    <row r="64" spans="1:9" ht="15" customHeight="1">
      <c r="A64" s="55" t="s">
        <v>51</v>
      </c>
      <c r="B64" s="56"/>
      <c r="C64" s="56"/>
      <c r="D64" s="56"/>
      <c r="E64" s="56"/>
      <c r="F64" s="56"/>
      <c r="G64" s="56"/>
      <c r="H64" s="56"/>
      <c r="I64" s="56"/>
    </row>
    <row r="65" spans="1:9" ht="15" customHeight="1">
      <c r="A65" s="56"/>
      <c r="B65" s="56"/>
      <c r="C65" s="56"/>
      <c r="D65" s="56"/>
      <c r="E65" s="56"/>
      <c r="F65" s="56"/>
      <c r="G65" s="56"/>
      <c r="H65" s="56"/>
      <c r="I65" s="56"/>
    </row>
    <row r="66" ht="15" customHeight="1"/>
    <row r="67" spans="1:9" ht="15" customHeight="1">
      <c r="A67" s="55" t="s">
        <v>50</v>
      </c>
      <c r="B67" s="56"/>
      <c r="C67" s="56"/>
      <c r="D67" s="56"/>
      <c r="E67" s="56"/>
      <c r="F67" s="56"/>
      <c r="G67" s="56"/>
      <c r="H67" s="56"/>
      <c r="I67" s="56"/>
    </row>
    <row r="68" spans="1:9" ht="15" customHeight="1">
      <c r="A68" s="56"/>
      <c r="B68" s="56"/>
      <c r="C68" s="56"/>
      <c r="D68" s="56"/>
      <c r="E68" s="56"/>
      <c r="F68" s="56"/>
      <c r="G68" s="56"/>
      <c r="H68" s="56"/>
      <c r="I68" s="56"/>
    </row>
    <row r="69" ht="15" customHeight="1"/>
    <row r="70" spans="1:9" ht="15" customHeight="1">
      <c r="A70" s="57" t="s">
        <v>49</v>
      </c>
      <c r="B70" s="56"/>
      <c r="C70" s="56"/>
      <c r="D70" s="56"/>
      <c r="E70" s="56"/>
      <c r="F70" s="56"/>
      <c r="G70" s="56"/>
      <c r="H70" s="56"/>
      <c r="I70" s="56"/>
    </row>
    <row r="71" spans="1:9" ht="15" customHeight="1">
      <c r="A71" s="56"/>
      <c r="B71" s="56"/>
      <c r="C71" s="56"/>
      <c r="D71" s="56"/>
      <c r="E71" s="56"/>
      <c r="F71" s="56"/>
      <c r="G71" s="56"/>
      <c r="H71" s="56"/>
      <c r="I71" s="56"/>
    </row>
    <row r="72" spans="1:9" ht="15" customHeight="1">
      <c r="A72" s="56"/>
      <c r="B72" s="56"/>
      <c r="C72" s="56"/>
      <c r="D72" s="56"/>
      <c r="E72" s="56"/>
      <c r="F72" s="56"/>
      <c r="G72" s="56"/>
      <c r="H72" s="56"/>
      <c r="I72" s="56"/>
    </row>
    <row r="73" spans="1:9" ht="15" customHeight="1">
      <c r="A73" s="56"/>
      <c r="B73" s="56"/>
      <c r="C73" s="56"/>
      <c r="D73" s="56"/>
      <c r="E73" s="56"/>
      <c r="F73" s="56"/>
      <c r="G73" s="56"/>
      <c r="H73" s="56"/>
      <c r="I73" s="56"/>
    </row>
    <row r="74" ht="15" customHeight="1"/>
    <row r="75" spans="1:9" ht="15" customHeight="1">
      <c r="A75" s="55" t="s">
        <v>48</v>
      </c>
      <c r="B75" s="56"/>
      <c r="C75" s="56"/>
      <c r="D75" s="56"/>
      <c r="E75" s="56"/>
      <c r="F75" s="56"/>
      <c r="G75" s="56"/>
      <c r="H75" s="56"/>
      <c r="I75" s="56"/>
    </row>
    <row r="76" spans="1:9" ht="15" customHeight="1">
      <c r="A76" s="56"/>
      <c r="B76" s="56"/>
      <c r="C76" s="56"/>
      <c r="D76" s="56"/>
      <c r="E76" s="56"/>
      <c r="F76" s="56"/>
      <c r="G76" s="56"/>
      <c r="H76" s="56"/>
      <c r="I76" s="56"/>
    </row>
    <row r="77" ht="15" customHeight="1"/>
    <row r="78" ht="15" customHeight="1"/>
    <row r="79" ht="15" customHeight="1"/>
    <row r="80" ht="15" customHeight="1"/>
    <row r="81" ht="15" customHeight="1"/>
    <row r="82" ht="15" customHeight="1"/>
  </sheetData>
  <sheetProtection password="C598" sheet="1" objects="1" scenarios="1" selectLockedCells="1" selectUnlockedCells="1"/>
  <mergeCells count="16">
    <mergeCell ref="C1:G4"/>
    <mergeCell ref="A9:I15"/>
    <mergeCell ref="A19:I24"/>
    <mergeCell ref="A53:I54"/>
    <mergeCell ref="A56:I58"/>
    <mergeCell ref="A60:I61"/>
    <mergeCell ref="A26:I27"/>
    <mergeCell ref="A30:I31"/>
    <mergeCell ref="A44:I46"/>
    <mergeCell ref="A50:I51"/>
    <mergeCell ref="A40:I42"/>
    <mergeCell ref="A34:I35"/>
    <mergeCell ref="A64:I65"/>
    <mergeCell ref="A67:I68"/>
    <mergeCell ref="A70:I73"/>
    <mergeCell ref="A75:I76"/>
  </mergeCells>
  <printOptions horizontalCentered="1"/>
  <pageMargins left="0.75" right="0.75" top="0.75" bottom="0.75" header="0" footer="0.25"/>
  <pageSetup horizontalDpi="600" verticalDpi="600" orientation="portrait" r:id="rId2"/>
  <headerFooter alignWithMargins="0">
    <oddFooter>&amp;C&amp;8&amp;P of &amp;N&amp;R&amp;8 610P 060706 PMT</oddFooter>
  </headerFooter>
  <drawing r:id="rId1"/>
</worksheet>
</file>

<file path=xl/worksheets/sheet2.xml><?xml version="1.0" encoding="utf-8"?>
<worksheet xmlns="http://schemas.openxmlformats.org/spreadsheetml/2006/main" xmlns:r="http://schemas.openxmlformats.org/officeDocument/2006/relationships">
  <sheetPr>
    <tabColor indexed="8"/>
  </sheetPr>
  <dimension ref="B1:J45"/>
  <sheetViews>
    <sheetView showGridLines="0" tabSelected="1" zoomScaleSheetLayoutView="100" workbookViewId="0" topLeftCell="A1">
      <selection activeCell="J19" sqref="J19"/>
    </sheetView>
  </sheetViews>
  <sheetFormatPr defaultColWidth="9.140625" defaultRowHeight="12.75"/>
  <cols>
    <col min="1" max="1" width="40.7109375" style="1" customWidth="1"/>
    <col min="2" max="2" width="3.421875" style="1" customWidth="1"/>
    <col min="3" max="3" width="25.00390625" style="1" customWidth="1"/>
    <col min="4" max="4" width="1.1484375" style="1" customWidth="1"/>
    <col min="5" max="5" width="26.28125" style="2" customWidth="1"/>
    <col min="6" max="6" width="0.9921875" style="1" customWidth="1"/>
    <col min="7" max="7" width="14.7109375" style="1" customWidth="1"/>
    <col min="8" max="8" width="6.28125" style="1" customWidth="1"/>
    <col min="9" max="16384" width="9.140625" style="1" customWidth="1"/>
  </cols>
  <sheetData>
    <row r="1" spans="2:10" ht="60" customHeight="1">
      <c r="B1" s="71" t="s">
        <v>24</v>
      </c>
      <c r="C1" s="71"/>
      <c r="D1" s="71"/>
      <c r="E1" s="71"/>
      <c r="F1" s="71"/>
      <c r="G1" s="71"/>
      <c r="H1" s="71"/>
      <c r="I1" s="68"/>
      <c r="J1" s="68"/>
    </row>
    <row r="2" spans="2:9" ht="12.75">
      <c r="B2" s="51" t="s">
        <v>25</v>
      </c>
      <c r="C2" s="51"/>
      <c r="D2" s="51"/>
      <c r="E2" s="50"/>
      <c r="F2" s="52"/>
      <c r="G2" s="69" t="s">
        <v>26</v>
      </c>
      <c r="H2" s="69"/>
      <c r="I2" s="32"/>
    </row>
    <row r="3" spans="2:8" ht="34.5" customHeight="1" thickBot="1">
      <c r="B3" s="53"/>
      <c r="C3" s="53"/>
      <c r="D3" s="53"/>
      <c r="E3" s="18"/>
      <c r="F3" s="53"/>
      <c r="G3" s="53"/>
      <c r="H3" s="53"/>
    </row>
    <row r="4" spans="2:8" ht="12.75">
      <c r="B4" s="20" t="s">
        <v>16</v>
      </c>
      <c r="C4" s="48"/>
      <c r="D4" s="48"/>
      <c r="E4" s="21"/>
      <c r="F4" s="22"/>
      <c r="G4" s="72">
        <v>0</v>
      </c>
      <c r="H4" s="73"/>
    </row>
    <row r="5" spans="2:8" ht="12.75">
      <c r="B5" s="23" t="s">
        <v>17</v>
      </c>
      <c r="C5" s="19"/>
      <c r="D5" s="19"/>
      <c r="E5" s="24"/>
      <c r="F5" s="25"/>
      <c r="G5" s="74">
        <v>0</v>
      </c>
      <c r="H5" s="75"/>
    </row>
    <row r="6" spans="2:8" ht="12.75">
      <c r="B6" s="23" t="s">
        <v>18</v>
      </c>
      <c r="C6" s="19"/>
      <c r="D6" s="19"/>
      <c r="E6" s="24"/>
      <c r="F6" s="25"/>
      <c r="G6" s="76">
        <v>0</v>
      </c>
      <c r="H6" s="77"/>
    </row>
    <row r="7" spans="2:8" ht="12.75">
      <c r="B7" s="23" t="s">
        <v>19</v>
      </c>
      <c r="C7" s="19"/>
      <c r="D7" s="19"/>
      <c r="E7" s="24"/>
      <c r="F7" s="25"/>
      <c r="G7" s="74">
        <v>0</v>
      </c>
      <c r="H7" s="75"/>
    </row>
    <row r="8" spans="2:8" ht="12.75">
      <c r="B8" s="23" t="s">
        <v>5</v>
      </c>
      <c r="C8" s="19"/>
      <c r="D8" s="19"/>
      <c r="E8" s="24"/>
      <c r="F8" s="25"/>
      <c r="G8" s="74">
        <v>0</v>
      </c>
      <c r="H8" s="75"/>
    </row>
    <row r="9" spans="2:8" ht="13.5" thickBot="1">
      <c r="B9" s="26" t="s">
        <v>15</v>
      </c>
      <c r="C9" s="49"/>
      <c r="D9" s="49"/>
      <c r="E9" s="27"/>
      <c r="F9" s="28"/>
      <c r="G9" s="78">
        <v>0</v>
      </c>
      <c r="H9" s="79"/>
    </row>
    <row r="10" spans="2:7" s="4" customFormat="1" ht="12.75" customHeight="1">
      <c r="B10" s="53"/>
      <c r="C10" s="53"/>
      <c r="D10" s="53"/>
      <c r="E10" s="18"/>
      <c r="F10" s="53"/>
      <c r="G10" s="1"/>
    </row>
    <row r="11" spans="2:7" s="4" customFormat="1" ht="12.75" customHeight="1">
      <c r="B11" s="53"/>
      <c r="C11" s="53"/>
      <c r="D11" s="53"/>
      <c r="E11" s="18"/>
      <c r="F11" s="53"/>
      <c r="G11" s="1"/>
    </row>
    <row r="12" spans="2:8" s="4" customFormat="1" ht="12.75" customHeight="1">
      <c r="B12" s="19" t="s">
        <v>0</v>
      </c>
      <c r="C12" s="19"/>
      <c r="D12" s="19"/>
      <c r="E12" s="18"/>
      <c r="F12" s="25"/>
      <c r="G12" s="9" t="e">
        <f>G4/G5*(1.03^(G5/365))</f>
        <v>#DIV/0!</v>
      </c>
      <c r="H12" s="14" t="s">
        <v>6</v>
      </c>
    </row>
    <row r="13" spans="2:8" s="4" customFormat="1" ht="12.75" customHeight="1">
      <c r="B13" s="19" t="s">
        <v>1</v>
      </c>
      <c r="C13" s="19"/>
      <c r="D13" s="19"/>
      <c r="E13" s="18"/>
      <c r="F13" s="25"/>
      <c r="G13" s="9" t="e">
        <f>G6/G7*(1.03^(G7/365))</f>
        <v>#DIV/0!</v>
      </c>
      <c r="H13" s="14" t="s">
        <v>6</v>
      </c>
    </row>
    <row r="14" spans="2:8" ht="12.75">
      <c r="B14" s="19" t="s">
        <v>7</v>
      </c>
      <c r="C14" s="19"/>
      <c r="D14" s="19"/>
      <c r="E14" s="18"/>
      <c r="F14" s="25"/>
      <c r="G14" s="5">
        <v>0</v>
      </c>
      <c r="H14" s="14" t="s">
        <v>6</v>
      </c>
    </row>
    <row r="15" spans="2:8" ht="12.75">
      <c r="B15" s="19" t="s">
        <v>2</v>
      </c>
      <c r="C15" s="19"/>
      <c r="D15" s="19"/>
      <c r="E15" s="18"/>
      <c r="F15" s="25"/>
      <c r="G15" s="9">
        <f>0.012*G8</f>
        <v>0</v>
      </c>
      <c r="H15" s="14" t="s">
        <v>6</v>
      </c>
    </row>
    <row r="16" spans="2:8" ht="12.75">
      <c r="B16" s="19" t="s">
        <v>8</v>
      </c>
      <c r="C16" s="19"/>
      <c r="D16" s="19"/>
      <c r="E16" s="18"/>
      <c r="F16" s="54"/>
      <c r="G16" s="6">
        <v>0</v>
      </c>
      <c r="H16" s="14" t="s">
        <v>6</v>
      </c>
    </row>
    <row r="17" spans="2:8" ht="12.75" customHeight="1">
      <c r="B17" s="19" t="s">
        <v>14</v>
      </c>
      <c r="C17" s="19"/>
      <c r="D17" s="19"/>
      <c r="E17" s="18"/>
      <c r="F17" s="54"/>
      <c r="G17" s="6">
        <v>0</v>
      </c>
      <c r="H17" s="14" t="s">
        <v>6</v>
      </c>
    </row>
    <row r="18" spans="2:8" ht="12.75">
      <c r="B18" s="19" t="s">
        <v>9</v>
      </c>
      <c r="C18" s="19"/>
      <c r="D18" s="19"/>
      <c r="E18" s="18"/>
      <c r="F18" s="54"/>
      <c r="G18" s="6">
        <v>0</v>
      </c>
      <c r="H18" s="14" t="s">
        <v>6</v>
      </c>
    </row>
    <row r="19" spans="2:8" ht="12.75">
      <c r="B19" s="19" t="s">
        <v>3</v>
      </c>
      <c r="C19" s="19"/>
      <c r="D19" s="19"/>
      <c r="E19" s="18"/>
      <c r="F19" s="54"/>
      <c r="G19" s="10">
        <f>G9*620</f>
        <v>0</v>
      </c>
      <c r="H19" s="14" t="s">
        <v>6</v>
      </c>
    </row>
    <row r="20" spans="2:8" ht="12.75">
      <c r="B20" s="19" t="s">
        <v>10</v>
      </c>
      <c r="C20" s="19"/>
      <c r="D20" s="19"/>
      <c r="E20" s="18"/>
      <c r="F20" s="25"/>
      <c r="G20" s="1">
        <v>0</v>
      </c>
      <c r="H20" s="14" t="s">
        <v>6</v>
      </c>
    </row>
    <row r="21" spans="2:8" ht="12.75">
      <c r="B21" s="19" t="s">
        <v>4</v>
      </c>
      <c r="C21" s="19"/>
      <c r="D21" s="19"/>
      <c r="E21" s="18"/>
      <c r="F21" s="25"/>
      <c r="G21" s="9">
        <v>35.76</v>
      </c>
      <c r="H21" s="14" t="s">
        <v>6</v>
      </c>
    </row>
    <row r="22" spans="2:8" ht="12.75">
      <c r="B22" s="19" t="s">
        <v>20</v>
      </c>
      <c r="C22" s="19"/>
      <c r="D22" s="19"/>
      <c r="E22" s="18"/>
      <c r="F22" s="25"/>
      <c r="G22" s="5">
        <v>0</v>
      </c>
      <c r="H22" s="14" t="s">
        <v>6</v>
      </c>
    </row>
    <row r="23" spans="2:8" ht="12.75">
      <c r="B23" s="19" t="s">
        <v>12</v>
      </c>
      <c r="C23" s="19"/>
      <c r="D23" s="19"/>
      <c r="E23" s="18"/>
      <c r="F23" s="25"/>
      <c r="G23" s="5">
        <v>0</v>
      </c>
      <c r="H23" s="14" t="s">
        <v>6</v>
      </c>
    </row>
    <row r="24" spans="2:8" ht="13.5" thickBot="1">
      <c r="B24" s="19" t="s">
        <v>11</v>
      </c>
      <c r="C24" s="19"/>
      <c r="D24" s="19"/>
      <c r="E24" s="18"/>
      <c r="F24" s="25"/>
      <c r="G24" s="5">
        <v>0</v>
      </c>
      <c r="H24" s="15" t="s">
        <v>6</v>
      </c>
    </row>
    <row r="25" spans="2:8" ht="31.5" customHeight="1" thickTop="1">
      <c r="B25" s="70" t="s">
        <v>54</v>
      </c>
      <c r="C25" s="70"/>
      <c r="D25" s="70"/>
      <c r="E25" s="70"/>
      <c r="F25" s="7"/>
      <c r="G25" s="11" t="e">
        <f>SUM(G12:G24)</f>
        <v>#DIV/0!</v>
      </c>
      <c r="H25" s="16" t="s">
        <v>6</v>
      </c>
    </row>
    <row r="26" ht="12.75">
      <c r="G26" s="8"/>
    </row>
    <row r="27" ht="12.75">
      <c r="G27" s="8"/>
    </row>
    <row r="28" spans="2:7" s="4" customFormat="1" ht="12.75" customHeight="1">
      <c r="B28" s="1"/>
      <c r="C28" s="1"/>
      <c r="D28" s="1"/>
      <c r="E28" s="2"/>
      <c r="F28" s="1"/>
      <c r="G28" s="8"/>
    </row>
    <row r="29" ht="12.75">
      <c r="G29" s="8"/>
    </row>
    <row r="30" ht="12.75">
      <c r="G30" s="8"/>
    </row>
    <row r="31" spans="2:8" ht="12.75" customHeight="1">
      <c r="B31" s="17" t="s">
        <v>0</v>
      </c>
      <c r="C31" s="17"/>
      <c r="D31" s="17"/>
      <c r="E31" s="18"/>
      <c r="G31" s="12" t="e">
        <f>G4/G5*(1.03^(G5/365))</f>
        <v>#DIV/0!</v>
      </c>
      <c r="H31" s="14" t="s">
        <v>6</v>
      </c>
    </row>
    <row r="32" spans="2:8" ht="12.75">
      <c r="B32" s="17" t="s">
        <v>1</v>
      </c>
      <c r="C32" s="17"/>
      <c r="D32" s="17"/>
      <c r="E32" s="18"/>
      <c r="G32" s="12" t="e">
        <f>G6/G7*(1.03^(G7/365))</f>
        <v>#DIV/0!</v>
      </c>
      <c r="H32" s="14" t="s">
        <v>6</v>
      </c>
    </row>
    <row r="33" spans="2:8" ht="12.75">
      <c r="B33" s="17" t="s">
        <v>7</v>
      </c>
      <c r="C33" s="17"/>
      <c r="D33" s="17"/>
      <c r="E33" s="18"/>
      <c r="G33" s="8">
        <v>0</v>
      </c>
      <c r="H33" s="14" t="s">
        <v>6</v>
      </c>
    </row>
    <row r="34" spans="2:8" ht="12.75">
      <c r="B34" s="17" t="s">
        <v>3</v>
      </c>
      <c r="C34" s="17"/>
      <c r="D34" s="17"/>
      <c r="E34" s="18"/>
      <c r="F34" s="4"/>
      <c r="G34" s="13">
        <f>G9*620</f>
        <v>0</v>
      </c>
      <c r="H34" s="14" t="s">
        <v>6</v>
      </c>
    </row>
    <row r="35" spans="2:8" ht="12.75">
      <c r="B35" s="17" t="s">
        <v>4</v>
      </c>
      <c r="C35" s="17"/>
      <c r="D35" s="17"/>
      <c r="E35" s="18"/>
      <c r="G35" s="12">
        <v>35.76</v>
      </c>
      <c r="H35" s="14" t="s">
        <v>6</v>
      </c>
    </row>
    <row r="36" spans="2:8" ht="12.75">
      <c r="B36" s="17" t="s">
        <v>13</v>
      </c>
      <c r="C36" s="17"/>
      <c r="D36" s="17"/>
      <c r="E36" s="18"/>
      <c r="G36" s="8">
        <v>0</v>
      </c>
      <c r="H36" s="14" t="s">
        <v>6</v>
      </c>
    </row>
    <row r="37" spans="2:8" ht="13.5" thickBot="1">
      <c r="B37" s="17" t="s">
        <v>11</v>
      </c>
      <c r="C37" s="17"/>
      <c r="D37" s="17"/>
      <c r="E37" s="18"/>
      <c r="G37" s="8">
        <v>0</v>
      </c>
      <c r="H37" s="14" t="s">
        <v>6</v>
      </c>
    </row>
    <row r="38" spans="2:8" ht="31.5" customHeight="1" thickTop="1">
      <c r="B38" s="70" t="s">
        <v>55</v>
      </c>
      <c r="C38" s="70"/>
      <c r="D38" s="70"/>
      <c r="E38" s="70"/>
      <c r="F38" s="7"/>
      <c r="G38" s="11" t="e">
        <f>SUM(G31:G37)</f>
        <v>#DIV/0!</v>
      </c>
      <c r="H38" s="16" t="s">
        <v>6</v>
      </c>
    </row>
    <row r="40" spans="2:5" ht="12.75">
      <c r="B40" s="17" t="s">
        <v>56</v>
      </c>
      <c r="C40" s="17"/>
      <c r="D40" s="17"/>
      <c r="E40" s="18"/>
    </row>
    <row r="42" spans="2:4" ht="12.75">
      <c r="B42" s="30" t="s">
        <v>27</v>
      </c>
      <c r="C42" s="30"/>
      <c r="D42" s="30"/>
    </row>
    <row r="43" spans="2:5" ht="12.75">
      <c r="B43" s="2"/>
      <c r="C43" s="2"/>
      <c r="D43" s="2"/>
      <c r="E43" s="29"/>
    </row>
    <row r="44" spans="2:5" ht="12.75">
      <c r="B44" s="1" t="s">
        <v>21</v>
      </c>
      <c r="C44" s="34"/>
      <c r="D44" s="3"/>
      <c r="E44" s="31"/>
    </row>
    <row r="45" spans="2:7" ht="12.75">
      <c r="B45" s="46" t="s">
        <v>53</v>
      </c>
      <c r="C45" s="46"/>
      <c r="D45" s="46"/>
      <c r="E45" s="47" t="s">
        <v>22</v>
      </c>
      <c r="G45" s="47" t="s">
        <v>23</v>
      </c>
    </row>
  </sheetData>
  <sheetProtection selectLockedCells="1"/>
  <mergeCells count="11">
    <mergeCell ref="B38:E38"/>
    <mergeCell ref="G4:H4"/>
    <mergeCell ref="G5:H5"/>
    <mergeCell ref="G6:H6"/>
    <mergeCell ref="G7:H7"/>
    <mergeCell ref="G8:H8"/>
    <mergeCell ref="G9:H9"/>
    <mergeCell ref="I1:J1"/>
    <mergeCell ref="G2:H2"/>
    <mergeCell ref="B25:E25"/>
    <mergeCell ref="B1:H1"/>
  </mergeCells>
  <printOptions horizontalCentered="1"/>
  <pageMargins left="1.25" right="1.25" top="0.25" bottom="1" header="0.5" footer="0.5"/>
  <pageSetup horizontalDpi="600" verticalDpi="600" orientation="portrait" r:id="rId2"/>
  <headerFooter alignWithMargins="0">
    <oddFooter>&amp;R&amp;8 380F 040508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OHearn</dc:creator>
  <cp:keywords/>
  <dc:description/>
  <cp:lastModifiedBy>Louis Taylor</cp:lastModifiedBy>
  <cp:lastPrinted>2007-09-19T17:41:54Z</cp:lastPrinted>
  <dcterms:created xsi:type="dcterms:W3CDTF">2006-01-24T15:36:07Z</dcterms:created>
  <dcterms:modified xsi:type="dcterms:W3CDTF">2008-04-01T19:52:07Z</dcterms:modified>
  <cp:category/>
  <cp:version/>
  <cp:contentType/>
  <cp:contentStatus/>
</cp:coreProperties>
</file>