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80" windowWidth="12840" windowHeight="5460" tabRatio="604" activeTab="1"/>
  </bookViews>
  <sheets>
    <sheet name="PROCEDURE &amp; INSTRUCTIONS" sheetId="1" r:id="rId1"/>
    <sheet name="FORM 314" sheetId="2" r:id="rId2"/>
  </sheets>
  <definedNames>
    <definedName name="_xlnm.Print_Area" localSheetId="1">'FORM 314'!$A$1:$S$138</definedName>
    <definedName name="_xlnm.Print_Area" localSheetId="0">'PROCEDURE &amp; INSTRUCTIONS'!$A$1:$J$45</definedName>
  </definedNames>
  <calcPr fullCalcOnLoad="1"/>
</workbook>
</file>

<file path=xl/sharedStrings.xml><?xml version="1.0" encoding="utf-8"?>
<sst xmlns="http://schemas.openxmlformats.org/spreadsheetml/2006/main" count="127" uniqueCount="104">
  <si>
    <t xml:space="preserve">               Address:</t>
  </si>
  <si>
    <t>Evaluator:</t>
  </si>
  <si>
    <t>Name</t>
  </si>
  <si>
    <t>Signature</t>
  </si>
  <si>
    <t>Consultant Name:</t>
  </si>
  <si>
    <t>Date</t>
  </si>
  <si>
    <t xml:space="preserve">Cooperated with all parties concerned at all times </t>
  </si>
  <si>
    <t>Made an effort to cooperate most of the time with all parties concerned</t>
  </si>
  <si>
    <t>Not Applicable</t>
  </si>
  <si>
    <t>Assisted the project team in understanding regulations and codes and their implications</t>
  </si>
  <si>
    <t>Always</t>
  </si>
  <si>
    <t>All program goals and criteria were incorporated</t>
  </si>
  <si>
    <t>All submissions were accurate and complete</t>
  </si>
  <si>
    <t>Evaluation Date:</t>
  </si>
  <si>
    <t>Show Average Response time (days) for RFI's</t>
  </si>
  <si>
    <t>Submissions always on time</t>
  </si>
  <si>
    <t>ALL QUESTIONS MUST BE ANSWERED</t>
  </si>
  <si>
    <t>Most submissions were accurate and complete</t>
  </si>
  <si>
    <t>score b/c</t>
  </si>
  <si>
    <t xml:space="preserve">Responded to decisions and comments made at project  meetings </t>
  </si>
  <si>
    <r>
      <t xml:space="preserve"> </t>
    </r>
    <r>
      <rPr>
        <b/>
        <sz val="11"/>
        <rFont val="Arial"/>
        <family val="2"/>
      </rPr>
      <t xml:space="preserve">                                          </t>
    </r>
  </si>
  <si>
    <t>Department of Public Works</t>
  </si>
  <si>
    <t>State of Connecticut</t>
  </si>
  <si>
    <t>Procedure</t>
  </si>
  <si>
    <t>Complete proposal(s) submitted on time</t>
  </si>
  <si>
    <t>Always made complete and proper submittals on time</t>
  </si>
  <si>
    <t xml:space="preserve">Project Name </t>
  </si>
  <si>
    <t>Project Number:</t>
  </si>
  <si>
    <t>and Location:</t>
  </si>
  <si>
    <t>Submissions usually presented before due date</t>
  </si>
  <si>
    <t>Complete proposal(s) submitted before due date</t>
  </si>
  <si>
    <t xml:space="preserve">Complied with all DPW Consultant Procedure Manual requirements </t>
  </si>
  <si>
    <t>Alerted the Project Manager in advance to problems that could cause design schedule delays</t>
  </si>
  <si>
    <t>Never - failure to make timely or proper submittal(s) seriously affected design schedule</t>
  </si>
  <si>
    <t>Construction Cost Estimate was within original budget specified in design contract</t>
  </si>
  <si>
    <t>Estimate was greater than original design budget</t>
  </si>
  <si>
    <t>Estimate closely approximated original design budget</t>
  </si>
  <si>
    <t xml:space="preserve">Obtained full DPW approval prior to incorporating sole source items in specifications </t>
  </si>
  <si>
    <t>Failed to obtain DPW approval causing delays or requiring rewriting of specifications</t>
  </si>
  <si>
    <t>Yes</t>
  </si>
  <si>
    <t>No</t>
  </si>
  <si>
    <t xml:space="preserve">Concerning contract matters, Consultant responded to direction from DPW only   </t>
  </si>
  <si>
    <t xml:space="preserve">State of Connecticut                                                               </t>
  </si>
  <si>
    <t xml:space="preserve">Chief Architect: </t>
  </si>
  <si>
    <t>Cooperated with DPW, Client Agency, CA and others</t>
  </si>
  <si>
    <t xml:space="preserve">Uncooperative </t>
  </si>
  <si>
    <t>Reviewed by</t>
  </si>
  <si>
    <t>Supervising PM:</t>
  </si>
  <si>
    <t>Forwarded to Consultant:</t>
  </si>
  <si>
    <t>Did not cooperative with some of the concerned parties</t>
  </si>
  <si>
    <t>Response was within expectations</t>
  </si>
  <si>
    <t>Provided all requirements within the agreed upon scope of work</t>
  </si>
  <si>
    <t>Did proper research enabling consultant to provide full information</t>
  </si>
  <si>
    <t xml:space="preserve">Prepared and presented Submissions in accordance with contractual schedules </t>
  </si>
  <si>
    <t>Never - lack of advance warning(s) seriously impacted design schedule</t>
  </si>
  <si>
    <t>Very few lapses - had no effect on design schedule</t>
  </si>
  <si>
    <t>Consultant Performance Evaluation                          Contract/Design Phase</t>
  </si>
  <si>
    <t>Submitted permit applications materials within the mandated time period</t>
  </si>
  <si>
    <t>Consultant Performance Evaluation Contract/Design Phase - Continued</t>
  </si>
  <si>
    <t>Often delayed - but not more than one week</t>
  </si>
  <si>
    <t>Usually delayed one week or more</t>
  </si>
  <si>
    <t>Score</t>
  </si>
  <si>
    <t xml:space="preserve">   Show Average Response Time (days) for Submittals</t>
  </si>
  <si>
    <t>ZRO</t>
  </si>
  <si>
    <t xml:space="preserve">Prompt response to and action taken on decisions and comments </t>
  </si>
  <si>
    <t>Preliminary submission issues caused minor delays in design schedule</t>
  </si>
  <si>
    <t>Lack of code knowledge by consultant caused design schedule delays and additional costs</t>
  </si>
  <si>
    <t>Complied with many but not all requirements</t>
  </si>
  <si>
    <t>Failed to comply with many requirements</t>
  </si>
  <si>
    <t>Usually - infrequent lack of warning had little effect on design schedule</t>
  </si>
  <si>
    <t>Rarely  - resulted in major impact on schedule</t>
  </si>
  <si>
    <t>Occasional lapses did not seriously affect design schedule</t>
  </si>
  <si>
    <t>Estimate somewhat greater than original design budget but reflected client agency's project program</t>
  </si>
  <si>
    <t xml:space="preserve">Provided very good design solutions and incorporated all program goals and criteria </t>
  </si>
  <si>
    <t>Design included most of the program goals and criteria and was accepted by client agency</t>
  </si>
  <si>
    <t>Design included few or none of the program goals and criteria and was rejected by client agency</t>
  </si>
  <si>
    <t>constructability and bidability as evidenced by independent review</t>
  </si>
  <si>
    <t>Insured that all required Easements, Rights of Way or other encumbrances had been thoroughly</t>
  </si>
  <si>
    <t>identified, investigated and/or incorporated into the documents as necessary</t>
  </si>
  <si>
    <t>Specified Sole Source Bid Items with proper prior DPW Management approvals</t>
  </si>
  <si>
    <t>Response was inadequate or unacceptable</t>
  </si>
  <si>
    <t>Ignored decisions or comments</t>
  </si>
  <si>
    <t>Generally complied with most requirements</t>
  </si>
  <si>
    <t>Few submissions were accurate and complete</t>
  </si>
  <si>
    <t>Most submissions were inaccurate or incomplete</t>
  </si>
  <si>
    <t>Consultant Performance Evaluation Design Phase</t>
  </si>
  <si>
    <t>Max.</t>
  </si>
  <si>
    <t>Conscientious compliance with requirements</t>
  </si>
  <si>
    <t>Submitted complete proposal(s) for services within the agreed time schedule</t>
  </si>
  <si>
    <t>Incorporated the articulated goals and criteria of the program into the design</t>
  </si>
  <si>
    <t>Submissions were accurate and complete</t>
  </si>
  <si>
    <t>The PM should offer to review the evaluation with the  Consultant.  The Consultant may request, after reviewing the completed Evaluation,  that a one page comments statement reflecting the Consultant's interpretation or explanation of the Evaluation, be attached to the original Evaluation and placed in the project file</t>
  </si>
  <si>
    <t>Dir. Of Proj. Mgt.:</t>
  </si>
  <si>
    <t xml:space="preserve">Upon completion of this form, print and sign a copy, have  the Team SPM, the Chief Architect  and the Director of Project Management review and sign  the form.  Note that these signatures are mandatory.   </t>
  </si>
  <si>
    <t>Coordinated the different disciplines in the  contract documents to effect coordinated drawings,</t>
  </si>
  <si>
    <t xml:space="preserve"> IMPORTANT:</t>
  </si>
  <si>
    <t xml:space="preserve"> Comments:</t>
  </si>
  <si>
    <r>
      <t xml:space="preserve">This form is used to rate the Consultant's (architect, engineer, roofing consultant, etc.) performance during and at the conclusion of the Design phase of the project.  The form may be used at any time during this phase if it becomes necessary to evaluate the Consultant.  </t>
    </r>
    <r>
      <rPr>
        <i/>
        <sz val="12"/>
        <rFont val="Arial"/>
        <family val="2"/>
      </rPr>
      <t>Interim evaluations are required if the quality of the services becomes an issue.</t>
    </r>
    <r>
      <rPr>
        <sz val="12"/>
        <rFont val="Arial"/>
        <family val="2"/>
      </rPr>
      <t xml:space="preserve">  Design Firms shall be evaluated when the Design Development Drawings are delivered and when Tracings and Masters are delivered.</t>
    </r>
  </si>
  <si>
    <t>While they are filed and become part of the consultant's history, interim evaluation scores are not recorded in the DPW's rating system.  The final evaluation score will replace any interim scoring.  Evaluation ratings will be archived five years after the date of the Evaluation.</t>
  </si>
  <si>
    <t>The evaluator may, if desired, enter comments in the space provided at the bottom of Page 2 of this document.</t>
  </si>
  <si>
    <r>
      <t xml:space="preserve">Important:  Be sure to complete the last section of this form.  Place a copy of the Evaluation in the Project File and deliver the original, </t>
    </r>
    <r>
      <rPr>
        <b/>
        <i/>
        <u val="single"/>
        <sz val="12"/>
        <rFont val="Arial"/>
        <family val="2"/>
      </rPr>
      <t>with all signatures</t>
    </r>
    <r>
      <rPr>
        <b/>
        <i/>
        <sz val="12"/>
        <rFont val="Arial"/>
        <family val="2"/>
      </rPr>
      <t>,</t>
    </r>
    <r>
      <rPr>
        <b/>
        <sz val="12"/>
        <rFont val="Arial"/>
        <family val="2"/>
      </rPr>
      <t xml:space="preserve"> to Process Management.</t>
    </r>
  </si>
  <si>
    <t xml:space="preserve"> Copies:   Process Management</t>
  </si>
  <si>
    <t>File B3</t>
  </si>
  <si>
    <r>
      <t xml:space="preserve">Complete the first part of the evaluation form by filling in </t>
    </r>
    <r>
      <rPr>
        <i/>
        <u val="single"/>
        <sz val="12"/>
        <rFont val="Arial"/>
        <family val="2"/>
      </rPr>
      <t>all</t>
    </r>
    <r>
      <rPr>
        <sz val="12"/>
        <rFont val="Arial"/>
        <family val="2"/>
      </rPr>
      <t xml:space="preserve"> the  lightly bordered blanks.  In order to produce an accurate score, It is most important that, in the second part of this form </t>
    </r>
    <r>
      <rPr>
        <b/>
        <u val="single"/>
        <sz val="12"/>
        <rFont val="Arial"/>
        <family val="2"/>
      </rPr>
      <t>all sixteen (16) interrogatives be answered.</t>
    </r>
    <r>
      <rPr>
        <b/>
        <sz val="12"/>
        <rFont val="Arial"/>
        <family val="2"/>
      </rPr>
      <t xml:space="preserve"> </t>
    </r>
    <r>
      <rPr>
        <sz val="12"/>
        <rFont val="Arial"/>
        <family val="2"/>
      </rPr>
      <t xml:space="preserve">    If a statement does not apply, indicate this by checking  "Not Applicable."           
                </t>
    </r>
  </si>
</sst>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409]dddd\,\ mmmm\ dd\,\ yyyy"/>
    <numFmt numFmtId="167" formatCode="m/d/yy;@"/>
    <numFmt numFmtId="168" formatCode="&quot;$&quot;#,##0.00"/>
    <numFmt numFmtId="169" formatCode=";;;"/>
    <numFmt numFmtId="170" formatCode="&quot;Yes&quot;;&quot;Yes&quot;;&quot;No&quot;"/>
    <numFmt numFmtId="171" formatCode="&quot;True&quot;;&quot;True&quot;;&quot;False&quot;"/>
    <numFmt numFmtId="172" formatCode="&quot;On&quot;;&quot;On&quot;;&quot;Off&quot;"/>
    <numFmt numFmtId="173" formatCode="[$€-2]\ #,##0.00_);[Red]\([$€-2]\ #,##0.00\)"/>
    <numFmt numFmtId="174" formatCode="0.0000"/>
    <numFmt numFmtId="175" formatCode="&quot;$&quot;#,##0.0"/>
  </numFmts>
  <fonts count="35">
    <font>
      <sz val="10"/>
      <name val="Arial"/>
      <family val="0"/>
    </font>
    <font>
      <b/>
      <sz val="16"/>
      <name val="Arial"/>
      <family val="2"/>
    </font>
    <font>
      <u val="single"/>
      <sz val="10"/>
      <color indexed="12"/>
      <name val="Arial"/>
      <family val="0"/>
    </font>
    <font>
      <u val="single"/>
      <sz val="10"/>
      <color indexed="36"/>
      <name val="Arial"/>
      <family val="0"/>
    </font>
    <font>
      <sz val="9"/>
      <name val="Arial"/>
      <family val="0"/>
    </font>
    <font>
      <sz val="8"/>
      <name val="Arial"/>
      <family val="0"/>
    </font>
    <font>
      <b/>
      <sz val="10"/>
      <name val="Arial"/>
      <family val="2"/>
    </font>
    <font>
      <sz val="7"/>
      <name val="Arial"/>
      <family val="0"/>
    </font>
    <font>
      <b/>
      <sz val="12"/>
      <name val="Arial"/>
      <family val="2"/>
    </font>
    <font>
      <sz val="1"/>
      <name val="Arial"/>
      <family val="0"/>
    </font>
    <font>
      <b/>
      <sz val="11"/>
      <name val="Arial"/>
      <family val="2"/>
    </font>
    <font>
      <sz val="11"/>
      <name val="Arial"/>
      <family val="2"/>
    </font>
    <font>
      <b/>
      <sz val="11"/>
      <color indexed="10"/>
      <name val="Arial"/>
      <family val="2"/>
    </font>
    <font>
      <b/>
      <sz val="14"/>
      <name val="Arial"/>
      <family val="2"/>
    </font>
    <font>
      <b/>
      <sz val="1"/>
      <name val="Arial"/>
      <family val="0"/>
    </font>
    <font>
      <b/>
      <sz val="8"/>
      <name val="Arial"/>
      <family val="2"/>
    </font>
    <font>
      <b/>
      <sz val="10"/>
      <color indexed="10"/>
      <name val="Arial Black"/>
      <family val="2"/>
    </font>
    <font>
      <b/>
      <sz val="12"/>
      <color indexed="10"/>
      <name val="Arial Black"/>
      <family val="2"/>
    </font>
    <font>
      <sz val="12"/>
      <name val="Arial"/>
      <family val="2"/>
    </font>
    <font>
      <b/>
      <sz val="10"/>
      <color indexed="10"/>
      <name val="Arial"/>
      <family val="2"/>
    </font>
    <font>
      <sz val="10"/>
      <color indexed="10"/>
      <name val="Arial"/>
      <family val="2"/>
    </font>
    <font>
      <b/>
      <u val="single"/>
      <sz val="11"/>
      <name val="Arial"/>
      <family val="2"/>
    </font>
    <font>
      <b/>
      <sz val="10"/>
      <name val="Arial Black"/>
      <family val="2"/>
    </font>
    <font>
      <b/>
      <sz val="8"/>
      <color indexed="10"/>
      <name val="Arial"/>
      <family val="2"/>
    </font>
    <font>
      <b/>
      <sz val="1"/>
      <name val="Arial Black"/>
      <family val="2"/>
    </font>
    <font>
      <i/>
      <u val="single"/>
      <sz val="12"/>
      <name val="Arial"/>
      <family val="2"/>
    </font>
    <font>
      <b/>
      <u val="single"/>
      <sz val="10"/>
      <name val="Arial"/>
      <family val="2"/>
    </font>
    <font>
      <b/>
      <u val="single"/>
      <sz val="12"/>
      <name val="Arial"/>
      <family val="2"/>
    </font>
    <font>
      <b/>
      <sz val="18"/>
      <color indexed="10"/>
      <name val="Arial"/>
      <family val="2"/>
    </font>
    <font>
      <b/>
      <sz val="9"/>
      <color indexed="9"/>
      <name val="Arial"/>
      <family val="2"/>
    </font>
    <font>
      <b/>
      <sz val="9"/>
      <name val="Arial"/>
      <family val="2"/>
    </font>
    <font>
      <i/>
      <sz val="12"/>
      <name val="Arial"/>
      <family val="2"/>
    </font>
    <font>
      <b/>
      <i/>
      <u val="single"/>
      <sz val="12"/>
      <name val="Arial"/>
      <family val="2"/>
    </font>
    <font>
      <b/>
      <i/>
      <sz val="12"/>
      <name val="Arial"/>
      <family val="2"/>
    </font>
    <font>
      <b/>
      <sz val="10"/>
      <color indexed="9"/>
      <name val="Arial"/>
      <family val="2"/>
    </font>
  </fonts>
  <fills count="3">
    <fill>
      <patternFill/>
    </fill>
    <fill>
      <patternFill patternType="gray125"/>
    </fill>
    <fill>
      <patternFill patternType="solid">
        <fgColor indexed="18"/>
        <bgColor indexed="64"/>
      </patternFill>
    </fill>
  </fills>
  <borders count="39">
    <border>
      <left/>
      <right/>
      <top/>
      <bottom/>
      <diagonal/>
    </border>
    <border>
      <left>
        <color indexed="63"/>
      </left>
      <right>
        <color indexed="63"/>
      </right>
      <top>
        <color indexed="63"/>
      </top>
      <bottom style="double"/>
    </border>
    <border>
      <left>
        <color indexed="63"/>
      </left>
      <right>
        <color indexed="63"/>
      </right>
      <top>
        <color indexed="63"/>
      </top>
      <bottom style="thin"/>
    </border>
    <border>
      <left>
        <color indexed="63"/>
      </left>
      <right>
        <color indexed="63"/>
      </right>
      <top style="thin"/>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color indexed="31"/>
      </left>
      <right style="thin">
        <color indexed="31"/>
      </right>
      <top style="thin">
        <color indexed="31"/>
      </top>
      <bottom style="thin">
        <color indexed="31"/>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style="double">
        <color indexed="10"/>
      </left>
      <right>
        <color indexed="63"/>
      </right>
      <top>
        <color indexed="63"/>
      </top>
      <bottom style="double">
        <color indexed="10"/>
      </bottom>
    </border>
    <border>
      <left>
        <color indexed="63"/>
      </left>
      <right>
        <color indexed="63"/>
      </right>
      <top>
        <color indexed="63"/>
      </top>
      <bottom style="double">
        <color indexed="10"/>
      </bottom>
    </border>
    <border>
      <left>
        <color indexed="63"/>
      </left>
      <right style="double">
        <color indexed="10"/>
      </right>
      <top>
        <color indexed="63"/>
      </top>
      <bottom style="double">
        <color indexed="10"/>
      </bottom>
    </border>
    <border>
      <left style="thin">
        <color indexed="31"/>
      </left>
      <right>
        <color indexed="63"/>
      </right>
      <top style="thin">
        <color indexed="31"/>
      </top>
      <bottom style="thin"/>
    </border>
    <border>
      <left>
        <color indexed="63"/>
      </left>
      <right>
        <color indexed="63"/>
      </right>
      <top style="thin">
        <color indexed="31"/>
      </top>
      <bottom style="thin"/>
    </border>
    <border>
      <left>
        <color indexed="63"/>
      </left>
      <right style="thin">
        <color indexed="31"/>
      </right>
      <top style="thin">
        <color indexed="31"/>
      </top>
      <bottom style="thin"/>
    </border>
    <border>
      <left style="double">
        <color indexed="10"/>
      </left>
      <right>
        <color indexed="63"/>
      </right>
      <top style="double">
        <color indexed="10"/>
      </top>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31"/>
      </left>
      <right>
        <color indexed="63"/>
      </right>
      <top style="thin">
        <color indexed="31"/>
      </top>
      <bottom style="thin">
        <color indexed="31"/>
      </bottom>
    </border>
    <border>
      <left>
        <color indexed="63"/>
      </left>
      <right>
        <color indexed="63"/>
      </right>
      <top style="thin">
        <color indexed="31"/>
      </top>
      <bottom style="thin">
        <color indexed="31"/>
      </bottom>
    </border>
    <border>
      <left>
        <color indexed="63"/>
      </left>
      <right style="thin">
        <color indexed="31"/>
      </right>
      <top style="thin">
        <color indexed="31"/>
      </top>
      <bottom style="thin">
        <color indexed="31"/>
      </bottom>
    </border>
    <border>
      <left>
        <color indexed="63"/>
      </left>
      <right>
        <color indexed="63"/>
      </right>
      <top style="thin"/>
      <bottom style="double"/>
    </border>
    <border>
      <left style="thin">
        <color indexed="31"/>
      </left>
      <right>
        <color indexed="63"/>
      </right>
      <top style="thin">
        <color indexed="31"/>
      </top>
      <bottom>
        <color indexed="63"/>
      </bottom>
    </border>
    <border>
      <left>
        <color indexed="63"/>
      </left>
      <right>
        <color indexed="63"/>
      </right>
      <top style="thin">
        <color indexed="31"/>
      </top>
      <bottom>
        <color indexed="63"/>
      </bottom>
    </border>
    <border>
      <left>
        <color indexed="63"/>
      </left>
      <right style="thin">
        <color indexed="31"/>
      </right>
      <top style="thin">
        <color indexed="31"/>
      </top>
      <bottom>
        <color indexed="63"/>
      </bottom>
    </border>
    <border>
      <left style="thin">
        <color indexed="31"/>
      </left>
      <right>
        <color indexed="63"/>
      </right>
      <top>
        <color indexed="63"/>
      </top>
      <bottom style="thin">
        <color indexed="31"/>
      </bottom>
    </border>
    <border>
      <left>
        <color indexed="63"/>
      </left>
      <right>
        <color indexed="63"/>
      </right>
      <top>
        <color indexed="63"/>
      </top>
      <bottom style="thin">
        <color indexed="31"/>
      </bottom>
    </border>
    <border>
      <left>
        <color indexed="63"/>
      </left>
      <right style="thin">
        <color indexed="31"/>
      </right>
      <top>
        <color indexed="63"/>
      </top>
      <bottom style="thin">
        <color indexed="3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68">
    <xf numFmtId="0" fontId="0" fillId="0" borderId="0" xfId="0" applyAlignment="1">
      <alignment/>
    </xf>
    <xf numFmtId="0" fontId="0" fillId="0" borderId="0" xfId="0" applyAlignment="1">
      <alignment horizontal="center" vertical="center"/>
    </xf>
    <xf numFmtId="169" fontId="0" fillId="0" borderId="0" xfId="0" applyNumberFormat="1" applyAlignment="1" applyProtection="1">
      <alignment/>
      <protection/>
    </xf>
    <xf numFmtId="1" fontId="5" fillId="0" borderId="0" xfId="0" applyNumberFormat="1" applyFont="1" applyAlignment="1" applyProtection="1">
      <alignment/>
      <protection/>
    </xf>
    <xf numFmtId="0" fontId="11" fillId="0" borderId="0" xfId="0" applyFont="1" applyAlignment="1">
      <alignment/>
    </xf>
    <xf numFmtId="0" fontId="10" fillId="0" borderId="0" xfId="0" applyFont="1" applyAlignment="1">
      <alignment/>
    </xf>
    <xf numFmtId="169" fontId="9" fillId="0" borderId="0" xfId="0" applyNumberFormat="1" applyFont="1" applyAlignment="1" applyProtection="1">
      <alignment horizontal="center" vertical="center"/>
      <protection locked="0"/>
    </xf>
    <xf numFmtId="0" fontId="9" fillId="0" borderId="0" xfId="0" applyFont="1" applyAlignment="1">
      <alignment horizontal="center" vertical="center"/>
    </xf>
    <xf numFmtId="0" fontId="0" fillId="0" borderId="0" xfId="0" applyAlignment="1">
      <alignment horizontal="center"/>
    </xf>
    <xf numFmtId="169" fontId="5" fillId="0" borderId="0" xfId="0" applyNumberFormat="1" applyFont="1" applyAlignment="1" applyProtection="1">
      <alignment/>
      <protection/>
    </xf>
    <xf numFmtId="169" fontId="5" fillId="0" borderId="0" xfId="0" applyNumberFormat="1" applyFont="1" applyAlignment="1" applyProtection="1">
      <alignment/>
      <protection/>
    </xf>
    <xf numFmtId="169" fontId="11" fillId="0" borderId="0" xfId="0" applyNumberFormat="1" applyFont="1" applyAlignment="1" applyProtection="1">
      <alignment/>
      <protection/>
    </xf>
    <xf numFmtId="0" fontId="9" fillId="0" borderId="0" xfId="0" applyFont="1" applyAlignment="1" applyProtection="1">
      <alignment horizontal="center" vertical="center"/>
      <protection/>
    </xf>
    <xf numFmtId="0" fontId="11" fillId="0" borderId="0" xfId="0" applyFont="1" applyAlignment="1" applyProtection="1">
      <alignment/>
      <protection/>
    </xf>
    <xf numFmtId="0" fontId="0" fillId="0" borderId="0" xfId="0" applyAlignment="1" applyProtection="1">
      <alignment/>
      <protection/>
    </xf>
    <xf numFmtId="1" fontId="11" fillId="0" borderId="0" xfId="0" applyNumberFormat="1" applyFont="1" applyAlignment="1" applyProtection="1">
      <alignment/>
      <protection/>
    </xf>
    <xf numFmtId="0" fontId="10" fillId="0" borderId="0" xfId="0" applyFont="1" applyAlignment="1" applyProtection="1">
      <alignment/>
      <protection/>
    </xf>
    <xf numFmtId="169" fontId="10" fillId="0" borderId="0" xfId="0" applyNumberFormat="1" applyFont="1" applyAlignment="1" applyProtection="1">
      <alignment/>
      <protection/>
    </xf>
    <xf numFmtId="1" fontId="10" fillId="0" borderId="0" xfId="0" applyNumberFormat="1" applyFont="1" applyAlignment="1" applyProtection="1">
      <alignment/>
      <protection/>
    </xf>
    <xf numFmtId="169" fontId="15" fillId="0" borderId="0" xfId="0" applyNumberFormat="1" applyFont="1" applyAlignment="1" applyProtection="1">
      <alignment/>
      <protection/>
    </xf>
    <xf numFmtId="169" fontId="0" fillId="0" borderId="0" xfId="0" applyNumberFormat="1" applyFont="1" applyAlignment="1" applyProtection="1">
      <alignment horizontal="center"/>
      <protection/>
    </xf>
    <xf numFmtId="169" fontId="6" fillId="0" borderId="0" xfId="0" applyNumberFormat="1" applyFont="1" applyAlignment="1" applyProtection="1">
      <alignment horizontal="center"/>
      <protection/>
    </xf>
    <xf numFmtId="0" fontId="6" fillId="0" borderId="0" xfId="0" applyFont="1" applyAlignment="1" applyProtection="1">
      <alignment horizontal="left"/>
      <protection/>
    </xf>
    <xf numFmtId="0" fontId="0" fillId="0" borderId="0" xfId="0" applyFont="1" applyAlignment="1" applyProtection="1">
      <alignment/>
      <protection/>
    </xf>
    <xf numFmtId="0" fontId="0" fillId="0" borderId="0" xfId="0" applyAlignment="1" applyProtection="1">
      <alignment horizontal="center" vertical="center"/>
      <protection/>
    </xf>
    <xf numFmtId="0" fontId="4" fillId="0" borderId="1" xfId="0" applyFont="1" applyBorder="1" applyAlignment="1" applyProtection="1">
      <alignment/>
      <protection/>
    </xf>
    <xf numFmtId="0" fontId="0" fillId="0" borderId="1" xfId="0" applyBorder="1" applyAlignment="1" applyProtection="1">
      <alignment/>
      <protection/>
    </xf>
    <xf numFmtId="49" fontId="0" fillId="0" borderId="0" xfId="0" applyNumberFormat="1" applyAlignment="1" applyProtection="1">
      <alignment vertical="center"/>
      <protection/>
    </xf>
    <xf numFmtId="0" fontId="13" fillId="0" borderId="0" xfId="0" applyFont="1" applyAlignment="1" applyProtection="1">
      <alignment/>
      <protection/>
    </xf>
    <xf numFmtId="49" fontId="10" fillId="0" borderId="0" xfId="0" applyNumberFormat="1" applyFont="1" applyAlignment="1" applyProtection="1">
      <alignment horizontal="left" vertical="center"/>
      <protection/>
    </xf>
    <xf numFmtId="49" fontId="10" fillId="0" borderId="0" xfId="0" applyNumberFormat="1" applyFont="1" applyAlignment="1" applyProtection="1">
      <alignment vertical="center"/>
      <protection/>
    </xf>
    <xf numFmtId="49" fontId="11" fillId="0" borderId="0" xfId="0" applyNumberFormat="1" applyFont="1" applyAlignment="1" applyProtection="1">
      <alignment vertical="center"/>
      <protection/>
    </xf>
    <xf numFmtId="49" fontId="11" fillId="0" borderId="0" xfId="0" applyNumberFormat="1" applyFont="1" applyAlignment="1" applyProtection="1">
      <alignment horizontal="right" vertical="center"/>
      <protection/>
    </xf>
    <xf numFmtId="169" fontId="11" fillId="0" borderId="0" xfId="0" applyNumberFormat="1" applyFont="1" applyAlignment="1" applyProtection="1">
      <alignment vertical="center"/>
      <protection/>
    </xf>
    <xf numFmtId="49" fontId="10" fillId="0" borderId="0" xfId="0" applyNumberFormat="1" applyFont="1" applyAlignment="1" applyProtection="1">
      <alignment horizontal="right" vertical="center"/>
      <protection/>
    </xf>
    <xf numFmtId="0" fontId="10" fillId="0" borderId="0" xfId="0" applyFont="1" applyAlignment="1" applyProtection="1">
      <alignment horizontal="left"/>
      <protection/>
    </xf>
    <xf numFmtId="49" fontId="11" fillId="0" borderId="0" xfId="0" applyNumberFormat="1" applyFont="1" applyAlignment="1" applyProtection="1">
      <alignment horizontal="left" vertical="center"/>
      <protection/>
    </xf>
    <xf numFmtId="169" fontId="0" fillId="0" borderId="0" xfId="0" applyNumberFormat="1" applyFont="1" applyAlignment="1" applyProtection="1">
      <alignment/>
      <protection/>
    </xf>
    <xf numFmtId="169" fontId="0" fillId="0" borderId="0" xfId="0" applyNumberFormat="1" applyFont="1" applyAlignment="1" applyProtection="1">
      <alignment/>
      <protection/>
    </xf>
    <xf numFmtId="0" fontId="10" fillId="0" borderId="0" xfId="0" applyFont="1" applyBorder="1" applyAlignment="1" applyProtection="1">
      <alignment horizontal="left" vertical="center"/>
      <protection/>
    </xf>
    <xf numFmtId="0" fontId="11" fillId="0" borderId="0" xfId="0" applyFont="1" applyAlignment="1" applyProtection="1">
      <alignment/>
      <protection/>
    </xf>
    <xf numFmtId="0" fontId="7" fillId="0" borderId="2" xfId="0" applyFont="1" applyBorder="1" applyAlignment="1" applyProtection="1">
      <alignment horizontal="left" vertical="center"/>
      <protection/>
    </xf>
    <xf numFmtId="0" fontId="0" fillId="0" borderId="2" xfId="0" applyBorder="1" applyAlignment="1" applyProtection="1">
      <alignment horizontal="center" vertical="center"/>
      <protection/>
    </xf>
    <xf numFmtId="0" fontId="0" fillId="0" borderId="0" xfId="0" applyAlignment="1" applyProtection="1">
      <alignment/>
      <protection locked="0"/>
    </xf>
    <xf numFmtId="169" fontId="14" fillId="0" borderId="0" xfId="0" applyNumberFormat="1" applyFont="1" applyAlignment="1" applyProtection="1">
      <alignment horizontal="center" vertical="center"/>
      <protection locked="0"/>
    </xf>
    <xf numFmtId="49" fontId="11" fillId="0" borderId="0" xfId="0" applyNumberFormat="1" applyFont="1" applyAlignment="1" applyProtection="1">
      <alignment/>
      <protection/>
    </xf>
    <xf numFmtId="0" fontId="11" fillId="0" borderId="0" xfId="0" applyFont="1" applyBorder="1" applyAlignment="1" applyProtection="1">
      <alignment horizontal="left" vertical="center"/>
      <protection/>
    </xf>
    <xf numFmtId="0" fontId="10" fillId="0" borderId="0" xfId="0" applyFont="1" applyFill="1" applyBorder="1" applyAlignment="1" applyProtection="1">
      <alignment horizontal="left" vertical="center"/>
      <protection/>
    </xf>
    <xf numFmtId="0" fontId="10" fillId="0" borderId="0" xfId="0" applyFont="1" applyBorder="1" applyAlignment="1" applyProtection="1">
      <alignment/>
      <protection/>
    </xf>
    <xf numFmtId="0" fontId="11" fillId="0" borderId="0" xfId="0" applyFont="1" applyBorder="1" applyAlignment="1" applyProtection="1">
      <alignment/>
      <protection/>
    </xf>
    <xf numFmtId="169" fontId="11" fillId="0" borderId="0" xfId="0" applyNumberFormat="1" applyFont="1" applyBorder="1" applyAlignment="1" applyProtection="1">
      <alignment/>
      <protection/>
    </xf>
    <xf numFmtId="49" fontId="11" fillId="0" borderId="0" xfId="0" applyNumberFormat="1" applyFont="1" applyBorder="1" applyAlignment="1" applyProtection="1">
      <alignment/>
      <protection/>
    </xf>
    <xf numFmtId="0" fontId="0" fillId="0" borderId="0" xfId="0" applyAlignment="1" applyProtection="1">
      <alignment/>
      <protection/>
    </xf>
    <xf numFmtId="49" fontId="12" fillId="0" borderId="0" xfId="0" applyNumberFormat="1" applyFont="1" applyAlignment="1" applyProtection="1">
      <alignment/>
      <protection/>
    </xf>
    <xf numFmtId="169" fontId="0" fillId="0" borderId="0" xfId="0" applyNumberFormat="1" applyFont="1" applyAlignment="1" applyProtection="1">
      <alignment/>
      <protection/>
    </xf>
    <xf numFmtId="169" fontId="11" fillId="0" borderId="0" xfId="0" applyNumberFormat="1" applyFont="1" applyBorder="1" applyAlignment="1" applyProtection="1">
      <alignment horizontal="right"/>
      <protection/>
    </xf>
    <xf numFmtId="0" fontId="0" fillId="0" borderId="0" xfId="0" applyAlignment="1">
      <alignment vertical="top" wrapText="1"/>
    </xf>
    <xf numFmtId="0" fontId="0" fillId="0" borderId="2" xfId="0" applyBorder="1" applyAlignment="1">
      <alignment vertical="top" wrapText="1"/>
    </xf>
    <xf numFmtId="0" fontId="7" fillId="0" borderId="2" xfId="0" applyFont="1" applyBorder="1" applyAlignment="1">
      <alignment horizontal="right" vertical="top" wrapText="1"/>
    </xf>
    <xf numFmtId="0" fontId="18" fillId="0" borderId="0" xfId="0" applyFont="1" applyAlignment="1">
      <alignment horizontal="left" vertical="top" wrapText="1"/>
    </xf>
    <xf numFmtId="0" fontId="0" fillId="0" borderId="0" xfId="0" applyFont="1" applyAlignment="1">
      <alignment/>
    </xf>
    <xf numFmtId="0" fontId="0" fillId="0" borderId="0" xfId="0" applyFont="1" applyBorder="1" applyAlignment="1" applyProtection="1">
      <alignment/>
      <protection/>
    </xf>
    <xf numFmtId="169" fontId="19" fillId="0" borderId="0" xfId="0" applyNumberFormat="1" applyFont="1" applyAlignment="1" applyProtection="1">
      <alignment/>
      <protection/>
    </xf>
    <xf numFmtId="169" fontId="19" fillId="0" borderId="0" xfId="0" applyNumberFormat="1" applyFont="1" applyBorder="1" applyAlignment="1" applyProtection="1">
      <alignment horizontal="center"/>
      <protection/>
    </xf>
    <xf numFmtId="169" fontId="0" fillId="0" borderId="0" xfId="0" applyNumberFormat="1" applyFont="1" applyBorder="1" applyAlignment="1" applyProtection="1">
      <alignment/>
      <protection/>
    </xf>
    <xf numFmtId="0" fontId="20" fillId="0" borderId="0" xfId="0" applyFont="1" applyAlignment="1">
      <alignment/>
    </xf>
    <xf numFmtId="1" fontId="10" fillId="0" borderId="0" xfId="0" applyNumberFormat="1" applyFont="1" applyAlignment="1" applyProtection="1">
      <alignment horizontal="center"/>
      <protection/>
    </xf>
    <xf numFmtId="0" fontId="10" fillId="0" borderId="0" xfId="0" applyFont="1" applyBorder="1" applyAlignment="1" applyProtection="1">
      <alignment horizontal="center"/>
      <protection/>
    </xf>
    <xf numFmtId="0" fontId="0" fillId="0" borderId="0" xfId="0" applyBorder="1" applyAlignment="1">
      <alignment/>
    </xf>
    <xf numFmtId="0" fontId="0" fillId="0" borderId="3" xfId="0" applyBorder="1" applyAlignment="1" applyProtection="1">
      <alignment/>
      <protection/>
    </xf>
    <xf numFmtId="0" fontId="11" fillId="0" borderId="0" xfId="0" applyFont="1" applyAlignment="1" applyProtection="1">
      <alignment horizontal="left"/>
      <protection/>
    </xf>
    <xf numFmtId="0" fontId="11" fillId="0" borderId="0" xfId="0" applyFont="1" applyAlignment="1" applyProtection="1">
      <alignment horizontal="right"/>
      <protection/>
    </xf>
    <xf numFmtId="0" fontId="11" fillId="0" borderId="0" xfId="0" applyFont="1" applyBorder="1" applyAlignment="1">
      <alignment/>
    </xf>
    <xf numFmtId="0" fontId="11" fillId="0" borderId="0" xfId="0" applyFont="1" applyAlignment="1">
      <alignment/>
    </xf>
    <xf numFmtId="169" fontId="0" fillId="0" borderId="0" xfId="0" applyNumberFormat="1" applyAlignment="1">
      <alignment/>
    </xf>
    <xf numFmtId="0" fontId="10" fillId="0" borderId="0" xfId="0" applyNumberFormat="1" applyFont="1" applyAlignment="1" applyProtection="1">
      <alignment horizontal="left" vertical="center"/>
      <protection/>
    </xf>
    <xf numFmtId="0" fontId="10" fillId="0" borderId="4" xfId="0" applyFont="1" applyBorder="1" applyAlignment="1" applyProtection="1">
      <alignment/>
      <protection/>
    </xf>
    <xf numFmtId="0" fontId="10" fillId="0" borderId="5" xfId="0" applyFont="1" applyBorder="1" applyAlignment="1" applyProtection="1">
      <alignment/>
      <protection/>
    </xf>
    <xf numFmtId="0" fontId="10" fillId="0" borderId="6" xfId="0" applyFont="1" applyBorder="1" applyAlignment="1" applyProtection="1">
      <alignment/>
      <protection/>
    </xf>
    <xf numFmtId="0" fontId="11" fillId="0" borderId="0" xfId="0" applyFont="1" applyBorder="1" applyAlignment="1" applyProtection="1">
      <alignment horizontal="right"/>
      <protection/>
    </xf>
    <xf numFmtId="0" fontId="10" fillId="0" borderId="0" xfId="0" applyNumberFormat="1" applyFont="1" applyFill="1" applyAlignment="1" applyProtection="1">
      <alignment horizontal="left" vertical="center"/>
      <protection/>
    </xf>
    <xf numFmtId="0" fontId="10" fillId="0" borderId="0" xfId="0" applyFont="1" applyFill="1" applyBorder="1" applyAlignment="1" applyProtection="1">
      <alignment/>
      <protection/>
    </xf>
    <xf numFmtId="49" fontId="11" fillId="0" borderId="0" xfId="0" applyNumberFormat="1" applyFont="1" applyFill="1" applyAlignment="1" applyProtection="1">
      <alignment vertical="center"/>
      <protection/>
    </xf>
    <xf numFmtId="0" fontId="11" fillId="0" borderId="0" xfId="0" applyFont="1" applyFill="1" applyAlignment="1" applyProtection="1">
      <alignment/>
      <protection/>
    </xf>
    <xf numFmtId="0" fontId="0" fillId="0" borderId="0" xfId="0" applyAlignment="1">
      <alignment horizontal="left" vertical="top" wrapText="1"/>
    </xf>
    <xf numFmtId="0" fontId="10" fillId="0" borderId="0" xfId="0" applyFont="1" applyFill="1" applyAlignment="1" applyProtection="1">
      <alignment/>
      <protection/>
    </xf>
    <xf numFmtId="0" fontId="0" fillId="0" borderId="0" xfId="0" applyFont="1" applyAlignment="1" applyProtection="1">
      <alignment/>
      <protection/>
    </xf>
    <xf numFmtId="0" fontId="0" fillId="0" borderId="3" xfId="0" applyFont="1" applyBorder="1" applyAlignment="1" applyProtection="1">
      <alignment/>
      <protection/>
    </xf>
    <xf numFmtId="0" fontId="0" fillId="0" borderId="0" xfId="0" applyFont="1" applyAlignment="1" applyProtection="1">
      <alignment/>
      <protection/>
    </xf>
    <xf numFmtId="0" fontId="0" fillId="0" borderId="0" xfId="0" applyFont="1" applyAlignment="1">
      <alignment/>
    </xf>
    <xf numFmtId="169" fontId="5" fillId="0" borderId="0" xfId="0" applyNumberFormat="1" applyFont="1" applyAlignment="1" applyProtection="1">
      <alignment horizontal="right"/>
      <protection/>
    </xf>
    <xf numFmtId="169" fontId="15" fillId="0" borderId="0" xfId="0" applyNumberFormat="1" applyFont="1" applyAlignment="1" applyProtection="1">
      <alignment horizontal="center"/>
      <protection/>
    </xf>
    <xf numFmtId="169" fontId="5" fillId="0" borderId="0" xfId="0" applyNumberFormat="1" applyFont="1" applyAlignment="1" applyProtection="1">
      <alignment horizontal="center"/>
      <protection/>
    </xf>
    <xf numFmtId="1" fontId="11" fillId="0" borderId="0" xfId="0" applyNumberFormat="1" applyFont="1" applyAlignment="1" applyProtection="1">
      <alignment horizontal="center"/>
      <protection/>
    </xf>
    <xf numFmtId="49" fontId="10" fillId="0" borderId="7" xfId="0" applyNumberFormat="1" applyFont="1" applyBorder="1" applyAlignment="1" applyProtection="1">
      <alignment horizontal="left" vertical="center"/>
      <protection/>
    </xf>
    <xf numFmtId="0" fontId="10" fillId="0" borderId="8" xfId="0" applyFont="1" applyBorder="1" applyAlignment="1" applyProtection="1">
      <alignment/>
      <protection/>
    </xf>
    <xf numFmtId="0" fontId="11" fillId="0" borderId="8" xfId="0" applyFont="1" applyBorder="1" applyAlignment="1" applyProtection="1">
      <alignment horizontal="left" vertical="center"/>
      <protection/>
    </xf>
    <xf numFmtId="0" fontId="10" fillId="0" borderId="8" xfId="0" applyFont="1" applyBorder="1" applyAlignment="1" applyProtection="1">
      <alignment horizontal="left" vertical="center"/>
      <protection/>
    </xf>
    <xf numFmtId="0" fontId="0" fillId="0" borderId="8" xfId="0" applyBorder="1" applyAlignment="1">
      <alignment/>
    </xf>
    <xf numFmtId="0" fontId="0" fillId="0" borderId="9" xfId="0" applyBorder="1" applyAlignment="1">
      <alignment/>
    </xf>
    <xf numFmtId="49" fontId="21" fillId="0" borderId="10" xfId="0" applyNumberFormat="1" applyFont="1" applyBorder="1" applyAlignment="1" applyProtection="1">
      <alignment vertical="center"/>
      <protection/>
    </xf>
    <xf numFmtId="49" fontId="21" fillId="0" borderId="0" xfId="0" applyNumberFormat="1" applyFont="1" applyBorder="1" applyAlignment="1" applyProtection="1">
      <alignment vertical="center"/>
      <protection/>
    </xf>
    <xf numFmtId="49" fontId="21" fillId="0" borderId="0" xfId="0" applyNumberFormat="1" applyFont="1" applyBorder="1" applyAlignment="1" applyProtection="1">
      <alignment/>
      <protection/>
    </xf>
    <xf numFmtId="49" fontId="10" fillId="0" borderId="0" xfId="0" applyNumberFormat="1" applyFont="1" applyBorder="1" applyAlignment="1" applyProtection="1">
      <alignment/>
      <protection/>
    </xf>
    <xf numFmtId="169" fontId="10" fillId="0" borderId="0" xfId="0" applyNumberFormat="1" applyFont="1" applyBorder="1" applyAlignment="1" applyProtection="1">
      <alignment/>
      <protection/>
    </xf>
    <xf numFmtId="0" fontId="0" fillId="0" borderId="11" xfId="0" applyBorder="1" applyAlignment="1">
      <alignment/>
    </xf>
    <xf numFmtId="49" fontId="11" fillId="0" borderId="10" xfId="0" applyNumberFormat="1" applyFont="1" applyBorder="1" applyAlignment="1" applyProtection="1">
      <alignment vertical="center"/>
      <protection/>
    </xf>
    <xf numFmtId="0" fontId="11" fillId="0" borderId="12" xfId="0" applyFont="1" applyBorder="1" applyAlignment="1" applyProtection="1">
      <alignment/>
      <protection/>
    </xf>
    <xf numFmtId="0" fontId="10" fillId="0" borderId="1" xfId="0" applyFont="1" applyBorder="1" applyAlignment="1" applyProtection="1">
      <alignment/>
      <protection/>
    </xf>
    <xf numFmtId="0" fontId="11" fillId="0" borderId="1" xfId="0" applyFont="1" applyBorder="1" applyAlignment="1" applyProtection="1">
      <alignment/>
      <protection/>
    </xf>
    <xf numFmtId="44" fontId="0" fillId="0" borderId="0" xfId="0" applyNumberFormat="1" applyAlignment="1">
      <alignment/>
    </xf>
    <xf numFmtId="44" fontId="0" fillId="0" borderId="8" xfId="0" applyNumberFormat="1" applyBorder="1" applyAlignment="1">
      <alignment/>
    </xf>
    <xf numFmtId="44" fontId="0" fillId="0" borderId="0" xfId="0" applyNumberFormat="1" applyBorder="1" applyAlignment="1">
      <alignment/>
    </xf>
    <xf numFmtId="2" fontId="9" fillId="0" borderId="0" xfId="0" applyNumberFormat="1" applyFont="1" applyAlignment="1" applyProtection="1">
      <alignment horizontal="center" vertical="center"/>
      <protection locked="0"/>
    </xf>
    <xf numFmtId="0" fontId="0" fillId="0" borderId="0" xfId="0" applyNumberFormat="1" applyAlignment="1" applyProtection="1">
      <alignment horizontal="right"/>
      <protection/>
    </xf>
    <xf numFmtId="0" fontId="10" fillId="0" borderId="0" xfId="0" applyNumberFormat="1" applyFont="1" applyAlignment="1" applyProtection="1">
      <alignment horizontal="left"/>
      <protection/>
    </xf>
    <xf numFmtId="0" fontId="0" fillId="0" borderId="0" xfId="0" applyNumberFormat="1" applyAlignment="1" applyProtection="1">
      <alignment/>
      <protection/>
    </xf>
    <xf numFmtId="44" fontId="0" fillId="0" borderId="11" xfId="0" applyNumberFormat="1" applyBorder="1" applyAlignment="1">
      <alignment/>
    </xf>
    <xf numFmtId="44" fontId="0" fillId="0" borderId="1" xfId="0" applyNumberFormat="1" applyBorder="1" applyAlignment="1">
      <alignment/>
    </xf>
    <xf numFmtId="44" fontId="0" fillId="0" borderId="13" xfId="0" applyNumberFormat="1" applyBorder="1" applyAlignment="1">
      <alignment/>
    </xf>
    <xf numFmtId="2" fontId="0" fillId="0" borderId="0" xfId="0" applyNumberFormat="1" applyFont="1" applyAlignment="1" applyProtection="1">
      <alignment horizontal="center"/>
      <protection/>
    </xf>
    <xf numFmtId="2" fontId="0" fillId="0" borderId="0" xfId="0" applyNumberFormat="1" applyAlignment="1">
      <alignment/>
    </xf>
    <xf numFmtId="169" fontId="24" fillId="0" borderId="0" xfId="0" applyNumberFormat="1" applyFont="1" applyAlignment="1" applyProtection="1">
      <alignment horizontal="center"/>
      <protection locked="0"/>
    </xf>
    <xf numFmtId="169" fontId="9" fillId="0" borderId="0" xfId="0" applyNumberFormat="1" applyFont="1" applyAlignment="1" applyProtection="1">
      <alignment/>
      <protection locked="0"/>
    </xf>
    <xf numFmtId="169" fontId="24" fillId="0" borderId="0" xfId="0" applyNumberFormat="1" applyFont="1" applyFill="1" applyAlignment="1" applyProtection="1">
      <alignment horizontal="center"/>
      <protection locked="0"/>
    </xf>
    <xf numFmtId="169" fontId="0" fillId="0" borderId="0" xfId="0" applyNumberFormat="1" applyBorder="1" applyAlignment="1" applyProtection="1">
      <alignment vertical="center" wrapText="1"/>
      <protection locked="0"/>
    </xf>
    <xf numFmtId="0" fontId="17" fillId="0" borderId="0" xfId="0" applyFont="1" applyAlignment="1" applyProtection="1">
      <alignment horizontal="center" vertical="top" wrapText="1"/>
      <protection/>
    </xf>
    <xf numFmtId="0" fontId="0" fillId="0" borderId="0" xfId="0" applyNumberFormat="1" applyFont="1" applyAlignment="1" applyProtection="1">
      <alignment horizontal="center"/>
      <protection/>
    </xf>
    <xf numFmtId="1" fontId="0" fillId="0" borderId="0" xfId="0" applyNumberFormat="1" applyFont="1" applyAlignment="1" applyProtection="1">
      <alignment horizontal="center" vertical="center"/>
      <protection/>
    </xf>
    <xf numFmtId="1" fontId="0" fillId="0" borderId="0" xfId="0" applyNumberFormat="1" applyFont="1" applyAlignment="1" applyProtection="1">
      <alignment horizontal="center"/>
      <protection/>
    </xf>
    <xf numFmtId="1" fontId="6" fillId="0" borderId="0" xfId="0" applyNumberFormat="1" applyFont="1" applyAlignment="1" applyProtection="1">
      <alignment horizontal="center"/>
      <protection/>
    </xf>
    <xf numFmtId="0" fontId="6" fillId="0" borderId="0" xfId="0" applyFont="1" applyAlignment="1" applyProtection="1">
      <alignment horizontal="center"/>
      <protection/>
    </xf>
    <xf numFmtId="0" fontId="6" fillId="0" borderId="0" xfId="0" applyFont="1" applyAlignment="1" applyProtection="1">
      <alignment/>
      <protection/>
    </xf>
    <xf numFmtId="2" fontId="0" fillId="0" borderId="0" xfId="0" applyNumberFormat="1" applyFont="1" applyAlignment="1">
      <alignment/>
    </xf>
    <xf numFmtId="169" fontId="11" fillId="0" borderId="0" xfId="0" applyNumberFormat="1" applyFont="1" applyAlignment="1">
      <alignment/>
    </xf>
    <xf numFmtId="169" fontId="9" fillId="0" borderId="0" xfId="0" applyNumberFormat="1" applyFont="1" applyBorder="1" applyAlignment="1" applyProtection="1">
      <alignment/>
      <protection locked="0"/>
    </xf>
    <xf numFmtId="169" fontId="17" fillId="0" borderId="0" xfId="0" applyNumberFormat="1" applyFont="1" applyAlignment="1" applyProtection="1">
      <alignment horizontal="center" vertical="top" wrapText="1"/>
      <protection/>
    </xf>
    <xf numFmtId="169" fontId="22" fillId="0" borderId="0" xfId="0" applyNumberFormat="1" applyFont="1" applyAlignment="1" applyProtection="1">
      <alignment horizontal="center"/>
      <protection/>
    </xf>
    <xf numFmtId="169" fontId="16" fillId="0" borderId="0" xfId="0" applyNumberFormat="1" applyFont="1" applyAlignment="1" applyProtection="1">
      <alignment horizontal="center"/>
      <protection/>
    </xf>
    <xf numFmtId="169" fontId="0" fillId="0" borderId="0" xfId="0" applyNumberFormat="1" applyBorder="1" applyAlignment="1" applyProtection="1">
      <alignment vertical="center" wrapText="1"/>
      <protection/>
    </xf>
    <xf numFmtId="169" fontId="5" fillId="0" borderId="0" xfId="0" applyNumberFormat="1" applyFont="1" applyAlignment="1" applyProtection="1">
      <alignment horizontal="center" vertical="center"/>
      <protection/>
    </xf>
    <xf numFmtId="169" fontId="10" fillId="0" borderId="0" xfId="0" applyNumberFormat="1" applyFont="1" applyAlignment="1">
      <alignment/>
    </xf>
    <xf numFmtId="0" fontId="11" fillId="0" borderId="0" xfId="0" applyFont="1" applyAlignment="1" applyProtection="1">
      <alignment/>
      <protection/>
    </xf>
    <xf numFmtId="0" fontId="12" fillId="0" borderId="0" xfId="0" applyFont="1" applyAlignment="1" applyProtection="1">
      <alignment horizontal="center" vertical="top"/>
      <protection/>
    </xf>
    <xf numFmtId="164" fontId="12" fillId="0" borderId="0" xfId="0" applyNumberFormat="1" applyFont="1" applyAlignment="1" applyProtection="1">
      <alignment horizontal="center" vertical="top"/>
      <protection/>
    </xf>
    <xf numFmtId="165" fontId="10" fillId="0" borderId="14" xfId="0" applyNumberFormat="1" applyFont="1" applyBorder="1" applyAlignment="1" applyProtection="1">
      <alignment vertical="center"/>
      <protection/>
    </xf>
    <xf numFmtId="0" fontId="11" fillId="0" borderId="0" xfId="0" applyFont="1" applyBorder="1" applyAlignment="1">
      <alignment horizontal="left" vertical="top"/>
    </xf>
    <xf numFmtId="0" fontId="11" fillId="0" borderId="0" xfId="0" applyFont="1" applyAlignment="1">
      <alignment horizontal="left" vertical="top"/>
    </xf>
    <xf numFmtId="165" fontId="10" fillId="0" borderId="15" xfId="0" applyNumberFormat="1" applyFont="1" applyBorder="1" applyAlignment="1" applyProtection="1">
      <alignment vertical="center"/>
      <protection/>
    </xf>
    <xf numFmtId="0" fontId="11" fillId="0" borderId="0" xfId="0" applyFont="1" applyAlignment="1">
      <alignment/>
    </xf>
    <xf numFmtId="165" fontId="10" fillId="0" borderId="16" xfId="0" applyNumberFormat="1" applyFont="1" applyBorder="1" applyAlignment="1" applyProtection="1">
      <alignment horizontal="center" vertical="center"/>
      <protection/>
    </xf>
    <xf numFmtId="0" fontId="11" fillId="0" borderId="0" xfId="0" applyFont="1" applyAlignment="1" applyProtection="1">
      <alignment vertical="top" wrapText="1"/>
      <protection/>
    </xf>
    <xf numFmtId="0" fontId="11" fillId="0" borderId="0" xfId="0" applyFont="1" applyAlignment="1" applyProtection="1">
      <alignment horizontal="center" vertical="center"/>
      <protection/>
    </xf>
    <xf numFmtId="167" fontId="11" fillId="0" borderId="17" xfId="0" applyNumberFormat="1" applyFont="1" applyBorder="1" applyAlignment="1" applyProtection="1">
      <alignment horizontal="left"/>
      <protection locked="0"/>
    </xf>
    <xf numFmtId="0" fontId="11" fillId="0" borderId="0" xfId="0" applyFont="1" applyBorder="1" applyAlignment="1" applyProtection="1">
      <alignment/>
      <protection/>
    </xf>
    <xf numFmtId="167" fontId="11" fillId="0" borderId="0" xfId="0" applyNumberFormat="1" applyFont="1" applyAlignment="1" applyProtection="1">
      <alignment horizontal="left"/>
      <protection/>
    </xf>
    <xf numFmtId="0" fontId="11" fillId="0" borderId="2" xfId="0" applyFont="1" applyBorder="1" applyAlignment="1" applyProtection="1">
      <alignment/>
      <protection/>
    </xf>
    <xf numFmtId="0" fontId="11" fillId="0" borderId="2" xfId="0" applyFont="1" applyBorder="1" applyAlignment="1" applyProtection="1">
      <alignment/>
      <protection locked="0"/>
    </xf>
    <xf numFmtId="167" fontId="11" fillId="0" borderId="0" xfId="0" applyNumberFormat="1" applyFont="1" applyBorder="1" applyAlignment="1" applyProtection="1">
      <alignment/>
      <protection/>
    </xf>
    <xf numFmtId="0" fontId="11" fillId="0" borderId="0" xfId="0" applyFont="1" applyBorder="1" applyAlignment="1" applyProtection="1">
      <alignment horizontal="center" vertical="top"/>
      <protection/>
    </xf>
    <xf numFmtId="0" fontId="11" fillId="0" borderId="2" xfId="0" applyFont="1" applyBorder="1" applyAlignment="1" applyProtection="1">
      <alignment/>
      <protection/>
    </xf>
    <xf numFmtId="0" fontId="11" fillId="0" borderId="2" xfId="0" applyFont="1" applyBorder="1" applyAlignment="1" applyProtection="1">
      <alignment/>
      <protection locked="0"/>
    </xf>
    <xf numFmtId="0" fontId="7" fillId="0" borderId="0" xfId="0" applyFont="1" applyAlignment="1" applyProtection="1">
      <alignment horizontal="center" vertical="top"/>
      <protection/>
    </xf>
    <xf numFmtId="0" fontId="7" fillId="0" borderId="0" xfId="0" applyFont="1" applyBorder="1" applyAlignment="1" applyProtection="1">
      <alignment horizontal="center" vertical="top"/>
      <protection/>
    </xf>
    <xf numFmtId="0" fontId="7" fillId="0" borderId="2" xfId="0" applyFont="1" applyBorder="1" applyAlignment="1" applyProtection="1">
      <alignment horizontal="center" vertical="top"/>
      <protection/>
    </xf>
    <xf numFmtId="169" fontId="23" fillId="0" borderId="0" xfId="0" applyNumberFormat="1" applyFont="1" applyAlignment="1" applyProtection="1">
      <alignment horizontal="center"/>
      <protection/>
    </xf>
    <xf numFmtId="0" fontId="7" fillId="0" borderId="1" xfId="0" applyFont="1" applyBorder="1" applyAlignment="1" applyProtection="1">
      <alignment vertical="top"/>
      <protection/>
    </xf>
    <xf numFmtId="1" fontId="0" fillId="0" borderId="0" xfId="0" applyNumberFormat="1" applyAlignment="1">
      <alignment/>
    </xf>
    <xf numFmtId="1" fontId="5" fillId="0" borderId="0" xfId="0" applyNumberFormat="1" applyFont="1" applyAlignment="1" applyProtection="1">
      <alignment horizontal="center"/>
      <protection/>
    </xf>
    <xf numFmtId="1" fontId="15" fillId="0" borderId="0" xfId="0" applyNumberFormat="1" applyFont="1" applyAlignment="1" applyProtection="1">
      <alignment/>
      <protection/>
    </xf>
    <xf numFmtId="1" fontId="0" fillId="0" borderId="0" xfId="0" applyNumberFormat="1" applyAlignment="1" applyProtection="1">
      <alignment/>
      <protection/>
    </xf>
    <xf numFmtId="1" fontId="0" fillId="0" borderId="0" xfId="0" applyNumberFormat="1" applyFont="1" applyAlignment="1" applyProtection="1">
      <alignment/>
      <protection/>
    </xf>
    <xf numFmtId="0" fontId="18" fillId="0" borderId="0" xfId="0" applyFont="1" applyAlignment="1">
      <alignment horizontal="left" vertical="top" wrapText="1"/>
    </xf>
    <xf numFmtId="0" fontId="18" fillId="0" borderId="0" xfId="0" applyFont="1" applyAlignment="1">
      <alignment horizontal="justify" vertical="center" wrapText="1"/>
    </xf>
    <xf numFmtId="0" fontId="10" fillId="0" borderId="8" xfId="0" applyFont="1" applyBorder="1" applyAlignment="1" applyProtection="1">
      <alignment/>
      <protection locked="0"/>
    </xf>
    <xf numFmtId="0" fontId="11" fillId="0" borderId="8" xfId="0" applyFont="1" applyBorder="1" applyAlignment="1" applyProtection="1">
      <alignment/>
      <protection locked="0"/>
    </xf>
    <xf numFmtId="44" fontId="0" fillId="0" borderId="8" xfId="0" applyNumberFormat="1" applyBorder="1" applyAlignment="1" applyProtection="1">
      <alignment/>
      <protection locked="0"/>
    </xf>
    <xf numFmtId="44" fontId="0" fillId="0" borderId="9" xfId="0" applyNumberFormat="1" applyBorder="1" applyAlignment="1" applyProtection="1">
      <alignment/>
      <protection locked="0"/>
    </xf>
    <xf numFmtId="0" fontId="10" fillId="0" borderId="7" xfId="0" applyFont="1" applyBorder="1" applyAlignment="1" applyProtection="1">
      <alignment/>
      <protection/>
    </xf>
    <xf numFmtId="0" fontId="0" fillId="0" borderId="0" xfId="0" applyAlignment="1">
      <alignment horizontal="right"/>
    </xf>
    <xf numFmtId="0" fontId="4" fillId="0" borderId="0" xfId="0" applyFont="1" applyBorder="1" applyAlignment="1">
      <alignment horizontal="left"/>
    </xf>
    <xf numFmtId="0" fontId="4" fillId="0" borderId="0" xfId="0" applyFont="1" applyBorder="1" applyAlignment="1">
      <alignment horizontal="left" vertical="top"/>
    </xf>
    <xf numFmtId="164" fontId="30" fillId="0" borderId="0" xfId="0" applyNumberFormat="1" applyFont="1" applyFill="1" applyAlignment="1">
      <alignment horizontal="center"/>
    </xf>
    <xf numFmtId="0" fontId="0" fillId="0" borderId="0" xfId="0" applyBorder="1" applyAlignment="1" applyProtection="1">
      <alignment/>
      <protection locked="0"/>
    </xf>
    <xf numFmtId="0" fontId="29" fillId="0" borderId="0" xfId="0" applyFont="1" applyFill="1" applyAlignment="1">
      <alignment/>
    </xf>
    <xf numFmtId="44" fontId="4" fillId="0" borderId="0" xfId="0" applyNumberFormat="1" applyFont="1" applyAlignment="1">
      <alignment/>
    </xf>
    <xf numFmtId="0" fontId="4" fillId="0" borderId="0" xfId="0" applyFont="1" applyAlignment="1" applyProtection="1">
      <alignment/>
      <protection/>
    </xf>
    <xf numFmtId="0" fontId="4" fillId="0" borderId="0" xfId="0" applyFont="1" applyAlignment="1">
      <alignment/>
    </xf>
    <xf numFmtId="0" fontId="0" fillId="0" borderId="0" xfId="0" applyAlignment="1">
      <alignment horizontal="justify" vertical="center" wrapText="1"/>
    </xf>
    <xf numFmtId="165" fontId="28" fillId="0" borderId="18" xfId="0" applyNumberFormat="1" applyFont="1" applyBorder="1" applyAlignment="1" applyProtection="1">
      <alignment horizontal="center" vertical="center"/>
      <protection/>
    </xf>
    <xf numFmtId="165" fontId="28" fillId="0" borderId="19" xfId="0" applyNumberFormat="1" applyFont="1" applyBorder="1" applyAlignment="1" applyProtection="1">
      <alignment horizontal="center" vertical="center"/>
      <protection/>
    </xf>
    <xf numFmtId="165" fontId="28" fillId="0" borderId="20" xfId="0" applyNumberFormat="1" applyFont="1" applyBorder="1" applyAlignment="1" applyProtection="1">
      <alignment horizontal="center" vertical="center"/>
      <protection/>
    </xf>
    <xf numFmtId="165" fontId="28" fillId="0" borderId="21" xfId="0" applyNumberFormat="1" applyFont="1" applyBorder="1" applyAlignment="1" applyProtection="1">
      <alignment horizontal="center" vertical="center"/>
      <protection/>
    </xf>
    <xf numFmtId="165" fontId="28" fillId="0" borderId="22" xfId="0" applyNumberFormat="1" applyFont="1" applyBorder="1" applyAlignment="1" applyProtection="1">
      <alignment horizontal="center" vertical="center"/>
      <protection/>
    </xf>
    <xf numFmtId="0" fontId="11" fillId="0" borderId="23" xfId="0" applyFont="1" applyBorder="1" applyAlignment="1" applyProtection="1">
      <alignment horizontal="center"/>
      <protection locked="0"/>
    </xf>
    <xf numFmtId="0" fontId="11" fillId="0" borderId="24" xfId="0" applyFont="1" applyBorder="1" applyAlignment="1" applyProtection="1">
      <alignment horizontal="center"/>
      <protection locked="0"/>
    </xf>
    <xf numFmtId="0" fontId="11" fillId="0" borderId="25" xfId="0" applyFont="1" applyBorder="1" applyAlignment="1" applyProtection="1">
      <alignment horizontal="center"/>
      <protection locked="0"/>
    </xf>
    <xf numFmtId="167" fontId="11" fillId="0" borderId="2" xfId="0" applyNumberFormat="1" applyFont="1" applyBorder="1" applyAlignment="1" applyProtection="1">
      <alignment horizontal="center" vertical="center"/>
      <protection locked="0"/>
    </xf>
    <xf numFmtId="0" fontId="7" fillId="0" borderId="3" xfId="0" applyFont="1" applyBorder="1" applyAlignment="1" applyProtection="1">
      <alignment horizontal="center" vertical="top"/>
      <protection/>
    </xf>
    <xf numFmtId="165" fontId="28" fillId="0" borderId="26" xfId="0" applyNumberFormat="1" applyFont="1" applyBorder="1" applyAlignment="1" applyProtection="1">
      <alignment horizontal="center" vertical="center"/>
      <protection/>
    </xf>
    <xf numFmtId="0" fontId="34" fillId="2" borderId="0" xfId="0" applyFont="1" applyFill="1" applyAlignment="1">
      <alignment horizontal="center"/>
    </xf>
    <xf numFmtId="167" fontId="11" fillId="0" borderId="25" xfId="0" applyNumberFormat="1" applyFont="1" applyBorder="1" applyAlignment="1" applyProtection="1">
      <alignment horizontal="center" vertical="center"/>
      <protection locked="0"/>
    </xf>
    <xf numFmtId="0" fontId="0" fillId="0" borderId="0" xfId="0" applyAlignment="1">
      <alignment horizontal="center"/>
    </xf>
    <xf numFmtId="0" fontId="7" fillId="0" borderId="2" xfId="0" applyFont="1" applyBorder="1" applyAlignment="1">
      <alignment horizontal="left" vertical="top" wrapText="1"/>
    </xf>
    <xf numFmtId="0" fontId="18" fillId="0" borderId="0" xfId="0" applyFont="1" applyAlignment="1">
      <alignment horizontal="justify" vertical="center" wrapText="1"/>
    </xf>
    <xf numFmtId="0" fontId="0" fillId="0" borderId="0" xfId="0" applyAlignment="1">
      <alignment horizontal="justify" vertical="center" wrapText="1"/>
    </xf>
    <xf numFmtId="0" fontId="7" fillId="0" borderId="2" xfId="0" applyFont="1" applyBorder="1" applyAlignment="1">
      <alignment horizontal="center" vertical="top" wrapText="1"/>
    </xf>
    <xf numFmtId="0" fontId="1" fillId="0" borderId="0" xfId="0" applyFont="1" applyAlignment="1">
      <alignment horizontal="center" vertical="center" wrapText="1"/>
    </xf>
    <xf numFmtId="0" fontId="8" fillId="0" borderId="2" xfId="0" applyFont="1" applyBorder="1" applyAlignment="1">
      <alignment horizontal="center" vertical="top" wrapText="1"/>
    </xf>
    <xf numFmtId="0" fontId="8" fillId="0" borderId="0" xfId="0" applyFont="1" applyAlignment="1">
      <alignment horizontal="left" vertical="top" wrapText="1"/>
    </xf>
    <xf numFmtId="0" fontId="0" fillId="0" borderId="0" xfId="0" applyAlignment="1">
      <alignment horizontal="left" vertical="top" wrapText="1"/>
    </xf>
    <xf numFmtId="0" fontId="18" fillId="0" borderId="0" xfId="0" applyFont="1" applyAlignment="1">
      <alignment horizontal="left" vertical="top" wrapText="1"/>
    </xf>
    <xf numFmtId="0" fontId="18" fillId="0" borderId="0" xfId="0" applyNumberFormat="1" applyFont="1" applyAlignment="1">
      <alignment horizontal="left" vertical="top" wrapText="1"/>
    </xf>
    <xf numFmtId="0" fontId="18" fillId="0" borderId="0" xfId="0" applyFont="1" applyAlignment="1">
      <alignment horizontal="left" vertical="top" wrapText="1"/>
    </xf>
    <xf numFmtId="0" fontId="18" fillId="0" borderId="0" xfId="0" applyFont="1" applyAlignment="1">
      <alignment horizontal="justify" vertical="center" wrapText="1"/>
    </xf>
    <xf numFmtId="0" fontId="0" fillId="0" borderId="27" xfId="0" applyBorder="1" applyAlignment="1" applyProtection="1">
      <alignment horizontal="center"/>
      <protection locked="0"/>
    </xf>
    <xf numFmtId="0" fontId="0" fillId="0" borderId="28" xfId="0" applyBorder="1" applyAlignment="1" applyProtection="1">
      <alignment horizontal="center"/>
      <protection locked="0"/>
    </xf>
    <xf numFmtId="0" fontId="4" fillId="0" borderId="0" xfId="0" applyFont="1" applyBorder="1" applyAlignment="1">
      <alignment/>
    </xf>
    <xf numFmtId="0" fontId="0" fillId="0" borderId="0" xfId="0" applyAlignment="1">
      <alignment/>
    </xf>
    <xf numFmtId="0" fontId="10" fillId="0" borderId="29" xfId="0" applyFont="1" applyBorder="1" applyAlignment="1" applyProtection="1">
      <alignment horizontal="center"/>
      <protection locked="0"/>
    </xf>
    <xf numFmtId="0" fontId="10" fillId="0" borderId="30" xfId="0" applyFont="1" applyBorder="1" applyAlignment="1" applyProtection="1">
      <alignment horizontal="center"/>
      <protection locked="0"/>
    </xf>
    <xf numFmtId="0" fontId="0" fillId="0" borderId="31" xfId="0" applyBorder="1" applyAlignment="1" applyProtection="1">
      <alignment horizontal="center"/>
      <protection locked="0"/>
    </xf>
    <xf numFmtId="0" fontId="11" fillId="0" borderId="0" xfId="0" applyFont="1" applyAlignment="1" applyProtection="1">
      <alignment horizontal="right"/>
      <protection/>
    </xf>
    <xf numFmtId="0" fontId="11" fillId="0" borderId="23" xfId="0" applyFont="1" applyBorder="1" applyAlignment="1" applyProtection="1">
      <alignment horizontal="right"/>
      <protection locked="0"/>
    </xf>
    <xf numFmtId="0" fontId="11" fillId="0" borderId="24" xfId="0" applyFont="1" applyBorder="1" applyAlignment="1" applyProtection="1">
      <alignment horizontal="right"/>
      <protection locked="0"/>
    </xf>
    <xf numFmtId="0" fontId="11" fillId="0" borderId="25" xfId="0" applyFont="1" applyBorder="1" applyAlignment="1" applyProtection="1">
      <alignment horizontal="right"/>
      <protection locked="0"/>
    </xf>
    <xf numFmtId="0" fontId="7" fillId="0" borderId="2" xfId="0" applyFont="1" applyBorder="1" applyAlignment="1" applyProtection="1">
      <alignment vertical="top"/>
      <protection/>
    </xf>
    <xf numFmtId="0" fontId="7" fillId="0" borderId="32" xfId="0" applyFont="1" applyBorder="1" applyAlignment="1" applyProtection="1">
      <alignment horizontal="center" vertical="top"/>
      <protection/>
    </xf>
    <xf numFmtId="0" fontId="7" fillId="0" borderId="0" xfId="0" applyFont="1" applyAlignment="1" applyProtection="1">
      <alignment horizontal="center" vertical="top"/>
      <protection/>
    </xf>
    <xf numFmtId="0" fontId="1" fillId="0" borderId="0" xfId="0" applyFont="1" applyAlignment="1" applyProtection="1">
      <alignment horizontal="center" wrapText="1"/>
      <protection/>
    </xf>
    <xf numFmtId="0" fontId="1" fillId="0" borderId="2" xfId="0" applyFont="1" applyBorder="1" applyAlignment="1" applyProtection="1">
      <alignment horizontal="center" wrapText="1"/>
      <protection/>
    </xf>
    <xf numFmtId="167" fontId="11" fillId="0" borderId="23" xfId="0" applyNumberFormat="1" applyFont="1" applyBorder="1" applyAlignment="1" applyProtection="1">
      <alignment horizontal="center" vertical="center"/>
      <protection locked="0"/>
    </xf>
    <xf numFmtId="167" fontId="11" fillId="0" borderId="24" xfId="0" applyNumberFormat="1" applyFont="1" applyBorder="1" applyAlignment="1" applyProtection="1">
      <alignment horizontal="center" vertical="center"/>
      <protection locked="0"/>
    </xf>
    <xf numFmtId="0" fontId="7" fillId="0" borderId="0" xfId="0" applyFont="1" applyBorder="1" applyAlignment="1" applyProtection="1">
      <alignment horizontal="center"/>
      <protection/>
    </xf>
    <xf numFmtId="0" fontId="7" fillId="0" borderId="0" xfId="0" applyFont="1" applyBorder="1" applyAlignment="1">
      <alignment horizontal="center"/>
    </xf>
    <xf numFmtId="0" fontId="11" fillId="0" borderId="29" xfId="0" applyFont="1" applyBorder="1" applyAlignment="1" applyProtection="1">
      <alignment horizontal="center"/>
      <protection locked="0"/>
    </xf>
    <xf numFmtId="0" fontId="11" fillId="0" borderId="30" xfId="0" applyFont="1" applyBorder="1" applyAlignment="1" applyProtection="1">
      <alignment horizontal="center"/>
      <protection locked="0"/>
    </xf>
    <xf numFmtId="0" fontId="11" fillId="0" borderId="31" xfId="0" applyFont="1" applyBorder="1" applyAlignment="1" applyProtection="1">
      <alignment horizontal="center"/>
      <protection locked="0"/>
    </xf>
    <xf numFmtId="0" fontId="7" fillId="0" borderId="0" xfId="0" applyFont="1" applyBorder="1" applyAlignment="1" applyProtection="1">
      <alignment horizontal="center" vertical="top"/>
      <protection/>
    </xf>
    <xf numFmtId="169" fontId="19" fillId="0" borderId="0" xfId="0" applyNumberFormat="1" applyFont="1" applyBorder="1" applyAlignment="1" applyProtection="1">
      <alignment horizontal="center"/>
      <protection/>
    </xf>
    <xf numFmtId="0" fontId="17" fillId="0" borderId="0" xfId="0" applyFont="1" applyAlignment="1" applyProtection="1">
      <alignment horizontal="center" vertical="top" wrapText="1"/>
      <protection/>
    </xf>
    <xf numFmtId="49" fontId="11" fillId="0" borderId="0" xfId="0" applyNumberFormat="1" applyFont="1" applyAlignment="1" applyProtection="1">
      <alignment horizontal="left" vertical="center"/>
      <protection/>
    </xf>
    <xf numFmtId="49" fontId="10" fillId="0" borderId="0" xfId="0" applyNumberFormat="1" applyFont="1" applyAlignment="1" applyProtection="1">
      <alignment horizontal="left" vertical="center"/>
      <protection/>
    </xf>
    <xf numFmtId="0" fontId="0" fillId="0" borderId="10" xfId="0" applyFont="1" applyBorder="1" applyAlignment="1" applyProtection="1">
      <alignment horizontal="left" vertical="top" wrapText="1"/>
      <protection locked="0"/>
    </xf>
    <xf numFmtId="0" fontId="0" fillId="0" borderId="0" xfId="0" applyFont="1" applyAlignment="1">
      <alignment horizontal="left" vertical="top" wrapText="1"/>
    </xf>
    <xf numFmtId="0" fontId="0" fillId="0" borderId="11" xfId="0" applyFont="1" applyBorder="1" applyAlignment="1">
      <alignment horizontal="left" vertical="top" wrapText="1"/>
    </xf>
    <xf numFmtId="0" fontId="0" fillId="0" borderId="10" xfId="0" applyFont="1" applyBorder="1" applyAlignment="1">
      <alignment horizontal="left" vertical="top" wrapText="1"/>
    </xf>
    <xf numFmtId="0" fontId="0" fillId="0" borderId="12" xfId="0" applyFont="1" applyBorder="1" applyAlignment="1">
      <alignment horizontal="left" vertical="top" wrapText="1"/>
    </xf>
    <xf numFmtId="0" fontId="0" fillId="0" borderId="1" xfId="0" applyFont="1" applyBorder="1" applyAlignment="1">
      <alignment horizontal="left" vertical="top" wrapText="1"/>
    </xf>
    <xf numFmtId="0" fontId="0" fillId="0" borderId="13" xfId="0" applyFont="1" applyBorder="1" applyAlignment="1">
      <alignment horizontal="left" vertical="top" wrapText="1"/>
    </xf>
    <xf numFmtId="0" fontId="10" fillId="0" borderId="29" xfId="0" applyFont="1" applyBorder="1" applyAlignment="1" applyProtection="1">
      <alignment horizontal="left" vertical="top"/>
      <protection locked="0"/>
    </xf>
    <xf numFmtId="0" fontId="10" fillId="0" borderId="30" xfId="0" applyFont="1" applyBorder="1" applyAlignment="1" applyProtection="1">
      <alignment horizontal="left" vertical="top"/>
      <protection locked="0"/>
    </xf>
    <xf numFmtId="0" fontId="10" fillId="0" borderId="31" xfId="0" applyFont="1" applyBorder="1" applyAlignment="1" applyProtection="1">
      <alignment horizontal="left" vertical="top"/>
      <protection locked="0"/>
    </xf>
    <xf numFmtId="165" fontId="11" fillId="0" borderId="33" xfId="0" applyNumberFormat="1" applyFont="1" applyBorder="1" applyAlignment="1" applyProtection="1">
      <alignment horizontal="left" vertical="top" wrapText="1"/>
      <protection locked="0"/>
    </xf>
    <xf numFmtId="165" fontId="11" fillId="0" borderId="34" xfId="0" applyNumberFormat="1" applyFont="1" applyBorder="1" applyAlignment="1" applyProtection="1">
      <alignment horizontal="left" vertical="top" wrapText="1"/>
      <protection locked="0"/>
    </xf>
    <xf numFmtId="165" fontId="11" fillId="0" borderId="35" xfId="0" applyNumberFormat="1" applyFont="1" applyBorder="1" applyAlignment="1" applyProtection="1">
      <alignment horizontal="left" vertical="top" wrapText="1"/>
      <protection locked="0"/>
    </xf>
    <xf numFmtId="165" fontId="11" fillId="0" borderId="36" xfId="0" applyNumberFormat="1" applyFont="1" applyBorder="1" applyAlignment="1" applyProtection="1">
      <alignment horizontal="left" vertical="top" wrapText="1"/>
      <protection locked="0"/>
    </xf>
    <xf numFmtId="165" fontId="11" fillId="0" borderId="37" xfId="0" applyNumberFormat="1" applyFont="1" applyBorder="1" applyAlignment="1" applyProtection="1">
      <alignment horizontal="left" vertical="top" wrapText="1"/>
      <protection locked="0"/>
    </xf>
    <xf numFmtId="165" fontId="11" fillId="0" borderId="38" xfId="0" applyNumberFormat="1" applyFont="1" applyBorder="1" applyAlignment="1" applyProtection="1">
      <alignment horizontal="left" vertical="top" wrapText="1"/>
      <protection locked="0"/>
    </xf>
    <xf numFmtId="0" fontId="11" fillId="0" borderId="0" xfId="0" applyFont="1" applyAlignment="1" applyProtection="1">
      <alignment horizontal="right" vertical="top"/>
      <protection/>
    </xf>
    <xf numFmtId="164" fontId="4" fillId="0" borderId="0" xfId="0" applyNumberFormat="1" applyFont="1" applyBorder="1" applyAlignment="1" applyProtection="1">
      <alignment horizontal="center"/>
      <protection locked="0"/>
    </xf>
    <xf numFmtId="0" fontId="26" fillId="0" borderId="0" xfId="0" applyFont="1" applyBorder="1" applyAlignment="1">
      <alignment horizontal="right" vertical="top"/>
    </xf>
    <xf numFmtId="0" fontId="6" fillId="0" borderId="0" xfId="0" applyFont="1" applyBorder="1" applyAlignment="1">
      <alignment horizontal="right" vertical="top"/>
    </xf>
    <xf numFmtId="0" fontId="1" fillId="0" borderId="0" xfId="0" applyFont="1" applyAlignment="1" applyProtection="1">
      <alignment horizontal="center" vertical="center" wrapText="1"/>
      <protection/>
    </xf>
    <xf numFmtId="0" fontId="5" fillId="0" borderId="2" xfId="0" applyFont="1" applyBorder="1" applyAlignment="1" applyProtection="1">
      <alignment horizontal="right"/>
      <protection/>
    </xf>
    <xf numFmtId="175" fontId="11" fillId="0" borderId="0" xfId="0" applyNumberFormat="1" applyFont="1" applyAlignment="1" applyProtection="1">
      <alignment horizontal="center" vertical="top" wrapText="1"/>
      <protection/>
    </xf>
    <xf numFmtId="0" fontId="11" fillId="0" borderId="0" xfId="0" applyFont="1" applyAlignment="1" applyProtection="1">
      <alignment horizontal="left" vertical="top"/>
      <protection/>
    </xf>
    <xf numFmtId="0" fontId="11" fillId="0" borderId="0" xfId="0" applyFont="1" applyAlignment="1" applyProtection="1">
      <alignment horizontal="right" vertical="center"/>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6.png" /><Relationship Id="rId3" Type="http://schemas.openxmlformats.org/officeDocument/2006/relationships/image" Target="../media/image4.emf" /><Relationship Id="rId4" Type="http://schemas.openxmlformats.org/officeDocument/2006/relationships/image" Target="../media/image5.emf" /><Relationship Id="rId5" Type="http://schemas.openxmlformats.org/officeDocument/2006/relationships/image" Target="../media/image9.emf" /><Relationship Id="rId6" Type="http://schemas.openxmlformats.org/officeDocument/2006/relationships/image" Target="../media/image12.emf" /><Relationship Id="rId7" Type="http://schemas.openxmlformats.org/officeDocument/2006/relationships/image" Target="../media/image13.emf" /><Relationship Id="rId8" Type="http://schemas.openxmlformats.org/officeDocument/2006/relationships/image" Target="../media/image14.emf" /><Relationship Id="rId9" Type="http://schemas.openxmlformats.org/officeDocument/2006/relationships/image" Target="../media/image7.emf" /><Relationship Id="rId10" Type="http://schemas.openxmlformats.org/officeDocument/2006/relationships/image" Target="../media/image8.emf" /><Relationship Id="rId11" Type="http://schemas.openxmlformats.org/officeDocument/2006/relationships/image" Target="../media/image3.emf" /><Relationship Id="rId12" Type="http://schemas.openxmlformats.org/officeDocument/2006/relationships/image" Target="../media/image10.emf" /><Relationship Id="rId13" Type="http://schemas.openxmlformats.org/officeDocument/2006/relationships/image" Target="../media/image11.emf" /><Relationship Id="rId14"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47625</xdr:rowOff>
    </xdr:from>
    <xdr:to>
      <xdr:col>1</xdr:col>
      <xdr:colOff>228600</xdr:colOff>
      <xdr:row>3</xdr:row>
      <xdr:rowOff>142875</xdr:rowOff>
    </xdr:to>
    <xdr:pic>
      <xdr:nvPicPr>
        <xdr:cNvPr id="1" name="Picture 1"/>
        <xdr:cNvPicPr preferRelativeResize="1">
          <a:picLocks noChangeAspect="0"/>
        </xdr:cNvPicPr>
      </xdr:nvPicPr>
      <xdr:blipFill>
        <a:blip r:embed="rId1"/>
        <a:stretch>
          <a:fillRect/>
        </a:stretch>
      </xdr:blipFill>
      <xdr:spPr>
        <a:xfrm>
          <a:off x="66675" y="47625"/>
          <a:ext cx="771525" cy="581025"/>
        </a:xfrm>
        <a:prstGeom prst="rect">
          <a:avLst/>
        </a:prstGeom>
        <a:noFill/>
        <a:ln w="9525" cmpd="sng">
          <a:noFill/>
        </a:ln>
      </xdr:spPr>
    </xdr:pic>
    <xdr:clientData/>
  </xdr:twoCellAnchor>
  <xdr:twoCellAnchor>
    <xdr:from>
      <xdr:col>8</xdr:col>
      <xdr:colOff>342900</xdr:colOff>
      <xdr:row>0</xdr:row>
      <xdr:rowOff>66675</xdr:rowOff>
    </xdr:from>
    <xdr:to>
      <xdr:col>9</xdr:col>
      <xdr:colOff>200025</xdr:colOff>
      <xdr:row>3</xdr:row>
      <xdr:rowOff>133350</xdr:rowOff>
    </xdr:to>
    <xdr:pic>
      <xdr:nvPicPr>
        <xdr:cNvPr id="2" name="Picture 2"/>
        <xdr:cNvPicPr preferRelativeResize="1">
          <a:picLocks noChangeAspect="1"/>
        </xdr:cNvPicPr>
      </xdr:nvPicPr>
      <xdr:blipFill>
        <a:blip r:embed="rId2"/>
        <a:stretch>
          <a:fillRect/>
        </a:stretch>
      </xdr:blipFill>
      <xdr:spPr>
        <a:xfrm>
          <a:off x="5219700" y="66675"/>
          <a:ext cx="466725" cy="552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47625</xdr:rowOff>
    </xdr:from>
    <xdr:to>
      <xdr:col>1</xdr:col>
      <xdr:colOff>514350</xdr:colOff>
      <xdr:row>0</xdr:row>
      <xdr:rowOff>600075</xdr:rowOff>
    </xdr:to>
    <xdr:pic>
      <xdr:nvPicPr>
        <xdr:cNvPr id="1" name="Picture 1"/>
        <xdr:cNvPicPr preferRelativeResize="1">
          <a:picLocks noChangeAspect="0"/>
        </xdr:cNvPicPr>
      </xdr:nvPicPr>
      <xdr:blipFill>
        <a:blip r:embed="rId1"/>
        <a:stretch>
          <a:fillRect/>
        </a:stretch>
      </xdr:blipFill>
      <xdr:spPr>
        <a:xfrm>
          <a:off x="38100" y="47625"/>
          <a:ext cx="790575" cy="552450"/>
        </a:xfrm>
        <a:prstGeom prst="rect">
          <a:avLst/>
        </a:prstGeom>
        <a:noFill/>
        <a:ln w="9525" cmpd="sng">
          <a:noFill/>
        </a:ln>
      </xdr:spPr>
    </xdr:pic>
    <xdr:clientData/>
  </xdr:twoCellAnchor>
  <xdr:twoCellAnchor>
    <xdr:from>
      <xdr:col>25</xdr:col>
      <xdr:colOff>0</xdr:colOff>
      <xdr:row>4</xdr:row>
      <xdr:rowOff>19050</xdr:rowOff>
    </xdr:from>
    <xdr:to>
      <xdr:col>25</xdr:col>
      <xdr:colOff>0</xdr:colOff>
      <xdr:row>5</xdr:row>
      <xdr:rowOff>28575</xdr:rowOff>
    </xdr:to>
    <xdr:pic>
      <xdr:nvPicPr>
        <xdr:cNvPr id="2" name="Picture 24"/>
        <xdr:cNvPicPr preferRelativeResize="1">
          <a:picLocks noChangeAspect="1"/>
        </xdr:cNvPicPr>
      </xdr:nvPicPr>
      <xdr:blipFill>
        <a:blip r:embed="rId2"/>
        <a:stretch>
          <a:fillRect/>
        </a:stretch>
      </xdr:blipFill>
      <xdr:spPr>
        <a:xfrm>
          <a:off x="12515850" y="1057275"/>
          <a:ext cx="0" cy="200025"/>
        </a:xfrm>
        <a:prstGeom prst="rect">
          <a:avLst/>
        </a:prstGeom>
        <a:noFill/>
        <a:ln w="9525" cmpd="sng">
          <a:noFill/>
        </a:ln>
      </xdr:spPr>
    </xdr:pic>
    <xdr:clientData/>
  </xdr:twoCellAnchor>
  <xdr:twoCellAnchor>
    <xdr:from>
      <xdr:col>0</xdr:col>
      <xdr:colOff>219075</xdr:colOff>
      <xdr:row>85</xdr:row>
      <xdr:rowOff>0</xdr:rowOff>
    </xdr:from>
    <xdr:to>
      <xdr:col>1</xdr:col>
      <xdr:colOff>600075</xdr:colOff>
      <xdr:row>85</xdr:row>
      <xdr:rowOff>0</xdr:rowOff>
    </xdr:to>
    <xdr:pic>
      <xdr:nvPicPr>
        <xdr:cNvPr id="3" name="Picture 174"/>
        <xdr:cNvPicPr preferRelativeResize="1">
          <a:picLocks noChangeAspect="0"/>
        </xdr:cNvPicPr>
      </xdr:nvPicPr>
      <xdr:blipFill>
        <a:blip r:embed="rId1"/>
        <a:stretch>
          <a:fillRect/>
        </a:stretch>
      </xdr:blipFill>
      <xdr:spPr>
        <a:xfrm>
          <a:off x="219075" y="16973550"/>
          <a:ext cx="695325" cy="0"/>
        </a:xfrm>
        <a:prstGeom prst="rect">
          <a:avLst/>
        </a:prstGeom>
        <a:noFill/>
        <a:ln w="9525" cmpd="sng">
          <a:noFill/>
        </a:ln>
      </xdr:spPr>
    </xdr:pic>
    <xdr:clientData/>
  </xdr:twoCellAnchor>
  <xdr:twoCellAnchor>
    <xdr:from>
      <xdr:col>0</xdr:col>
      <xdr:colOff>219075</xdr:colOff>
      <xdr:row>140</xdr:row>
      <xdr:rowOff>0</xdr:rowOff>
    </xdr:from>
    <xdr:to>
      <xdr:col>1</xdr:col>
      <xdr:colOff>600075</xdr:colOff>
      <xdr:row>140</xdr:row>
      <xdr:rowOff>0</xdr:rowOff>
    </xdr:to>
    <xdr:pic>
      <xdr:nvPicPr>
        <xdr:cNvPr id="4" name="Picture 179"/>
        <xdr:cNvPicPr preferRelativeResize="1">
          <a:picLocks noChangeAspect="0"/>
        </xdr:cNvPicPr>
      </xdr:nvPicPr>
      <xdr:blipFill>
        <a:blip r:embed="rId1"/>
        <a:stretch>
          <a:fillRect/>
        </a:stretch>
      </xdr:blipFill>
      <xdr:spPr>
        <a:xfrm>
          <a:off x="219075" y="26803350"/>
          <a:ext cx="695325" cy="0"/>
        </a:xfrm>
        <a:prstGeom prst="rect">
          <a:avLst/>
        </a:prstGeom>
        <a:noFill/>
        <a:ln w="9525" cmpd="sng">
          <a:noFill/>
        </a:ln>
      </xdr:spPr>
    </xdr:pic>
    <xdr:clientData/>
  </xdr:twoCellAnchor>
  <xdr:twoCellAnchor>
    <xdr:from>
      <xdr:col>12</xdr:col>
      <xdr:colOff>238125</xdr:colOff>
      <xdr:row>29</xdr:row>
      <xdr:rowOff>66675</xdr:rowOff>
    </xdr:from>
    <xdr:to>
      <xdr:col>13</xdr:col>
      <xdr:colOff>76200</xdr:colOff>
      <xdr:row>30</xdr:row>
      <xdr:rowOff>0</xdr:rowOff>
    </xdr:to>
    <xdr:pic>
      <xdr:nvPicPr>
        <xdr:cNvPr id="5" name="OptionButton2"/>
        <xdr:cNvPicPr preferRelativeResize="1">
          <a:picLocks noChangeAspect="1"/>
        </xdr:cNvPicPr>
      </xdr:nvPicPr>
      <xdr:blipFill>
        <a:blip r:embed="rId3"/>
        <a:stretch>
          <a:fillRect/>
        </a:stretch>
      </xdr:blipFill>
      <xdr:spPr>
        <a:xfrm>
          <a:off x="7467600" y="5867400"/>
          <a:ext cx="152400" cy="123825"/>
        </a:xfrm>
        <a:prstGeom prst="rect">
          <a:avLst/>
        </a:prstGeom>
        <a:noFill/>
        <a:ln w="9525" cmpd="sng">
          <a:noFill/>
        </a:ln>
      </xdr:spPr>
    </xdr:pic>
    <xdr:clientData/>
  </xdr:twoCellAnchor>
  <xdr:twoCellAnchor>
    <xdr:from>
      <xdr:col>12</xdr:col>
      <xdr:colOff>238125</xdr:colOff>
      <xdr:row>30</xdr:row>
      <xdr:rowOff>66675</xdr:rowOff>
    </xdr:from>
    <xdr:to>
      <xdr:col>13</xdr:col>
      <xdr:colOff>76200</xdr:colOff>
      <xdr:row>31</xdr:row>
      <xdr:rowOff>0</xdr:rowOff>
    </xdr:to>
    <xdr:pic>
      <xdr:nvPicPr>
        <xdr:cNvPr id="6" name="OptionButton3"/>
        <xdr:cNvPicPr preferRelativeResize="1">
          <a:picLocks noChangeAspect="1"/>
        </xdr:cNvPicPr>
      </xdr:nvPicPr>
      <xdr:blipFill>
        <a:blip r:embed="rId3"/>
        <a:stretch>
          <a:fillRect/>
        </a:stretch>
      </xdr:blipFill>
      <xdr:spPr>
        <a:xfrm>
          <a:off x="7467600" y="6057900"/>
          <a:ext cx="152400" cy="123825"/>
        </a:xfrm>
        <a:prstGeom prst="rect">
          <a:avLst/>
        </a:prstGeom>
        <a:noFill/>
        <a:ln w="9525" cmpd="sng">
          <a:noFill/>
        </a:ln>
      </xdr:spPr>
    </xdr:pic>
    <xdr:clientData/>
  </xdr:twoCellAnchor>
  <xdr:twoCellAnchor>
    <xdr:from>
      <xdr:col>12</xdr:col>
      <xdr:colOff>238125</xdr:colOff>
      <xdr:row>31</xdr:row>
      <xdr:rowOff>66675</xdr:rowOff>
    </xdr:from>
    <xdr:to>
      <xdr:col>13</xdr:col>
      <xdr:colOff>76200</xdr:colOff>
      <xdr:row>32</xdr:row>
      <xdr:rowOff>0</xdr:rowOff>
    </xdr:to>
    <xdr:pic>
      <xdr:nvPicPr>
        <xdr:cNvPr id="7" name="OptionButton4"/>
        <xdr:cNvPicPr preferRelativeResize="1">
          <a:picLocks noChangeAspect="1"/>
        </xdr:cNvPicPr>
      </xdr:nvPicPr>
      <xdr:blipFill>
        <a:blip r:embed="rId3"/>
        <a:stretch>
          <a:fillRect/>
        </a:stretch>
      </xdr:blipFill>
      <xdr:spPr>
        <a:xfrm>
          <a:off x="7467600" y="6248400"/>
          <a:ext cx="152400" cy="123825"/>
        </a:xfrm>
        <a:prstGeom prst="rect">
          <a:avLst/>
        </a:prstGeom>
        <a:noFill/>
        <a:ln w="9525" cmpd="sng">
          <a:noFill/>
        </a:ln>
      </xdr:spPr>
    </xdr:pic>
    <xdr:clientData/>
  </xdr:twoCellAnchor>
  <xdr:twoCellAnchor>
    <xdr:from>
      <xdr:col>253</xdr:col>
      <xdr:colOff>609600</xdr:colOff>
      <xdr:row>34</xdr:row>
      <xdr:rowOff>0</xdr:rowOff>
    </xdr:from>
    <xdr:to>
      <xdr:col>253</xdr:col>
      <xdr:colOff>609600</xdr:colOff>
      <xdr:row>34</xdr:row>
      <xdr:rowOff>0</xdr:rowOff>
    </xdr:to>
    <xdr:pic>
      <xdr:nvPicPr>
        <xdr:cNvPr id="8" name="OptionButton16"/>
        <xdr:cNvPicPr preferRelativeResize="1">
          <a:picLocks noChangeAspect="1"/>
        </xdr:cNvPicPr>
      </xdr:nvPicPr>
      <xdr:blipFill>
        <a:blip r:embed="rId4"/>
        <a:stretch>
          <a:fillRect/>
        </a:stretch>
      </xdr:blipFill>
      <xdr:spPr>
        <a:xfrm>
          <a:off x="152114250" y="6753225"/>
          <a:ext cx="0" cy="0"/>
        </a:xfrm>
        <a:prstGeom prst="rect">
          <a:avLst/>
        </a:prstGeom>
        <a:noFill/>
        <a:ln w="9525" cmpd="sng">
          <a:noFill/>
        </a:ln>
      </xdr:spPr>
    </xdr:pic>
    <xdr:clientData/>
  </xdr:twoCellAnchor>
  <xdr:twoCellAnchor>
    <xdr:from>
      <xdr:col>12</xdr:col>
      <xdr:colOff>238125</xdr:colOff>
      <xdr:row>36</xdr:row>
      <xdr:rowOff>66675</xdr:rowOff>
    </xdr:from>
    <xdr:to>
      <xdr:col>13</xdr:col>
      <xdr:colOff>76200</xdr:colOff>
      <xdr:row>37</xdr:row>
      <xdr:rowOff>0</xdr:rowOff>
    </xdr:to>
    <xdr:pic>
      <xdr:nvPicPr>
        <xdr:cNvPr id="9" name="OptionButton15"/>
        <xdr:cNvPicPr preferRelativeResize="1">
          <a:picLocks noChangeAspect="1"/>
        </xdr:cNvPicPr>
      </xdr:nvPicPr>
      <xdr:blipFill>
        <a:blip r:embed="rId3"/>
        <a:stretch>
          <a:fillRect/>
        </a:stretch>
      </xdr:blipFill>
      <xdr:spPr>
        <a:xfrm>
          <a:off x="7467600" y="7200900"/>
          <a:ext cx="152400" cy="123825"/>
        </a:xfrm>
        <a:prstGeom prst="rect">
          <a:avLst/>
        </a:prstGeom>
        <a:noFill/>
        <a:ln w="9525" cmpd="sng">
          <a:noFill/>
        </a:ln>
      </xdr:spPr>
    </xdr:pic>
    <xdr:clientData/>
  </xdr:twoCellAnchor>
  <xdr:twoCellAnchor>
    <xdr:from>
      <xdr:col>12</xdr:col>
      <xdr:colOff>238125</xdr:colOff>
      <xdr:row>37</xdr:row>
      <xdr:rowOff>66675</xdr:rowOff>
    </xdr:from>
    <xdr:to>
      <xdr:col>13</xdr:col>
      <xdr:colOff>76200</xdr:colOff>
      <xdr:row>38</xdr:row>
      <xdr:rowOff>0</xdr:rowOff>
    </xdr:to>
    <xdr:pic>
      <xdr:nvPicPr>
        <xdr:cNvPr id="10" name="OptionButton18"/>
        <xdr:cNvPicPr preferRelativeResize="1">
          <a:picLocks noChangeAspect="1"/>
        </xdr:cNvPicPr>
      </xdr:nvPicPr>
      <xdr:blipFill>
        <a:blip r:embed="rId3"/>
        <a:stretch>
          <a:fillRect/>
        </a:stretch>
      </xdr:blipFill>
      <xdr:spPr>
        <a:xfrm>
          <a:off x="7467600" y="7391400"/>
          <a:ext cx="152400" cy="123825"/>
        </a:xfrm>
        <a:prstGeom prst="rect">
          <a:avLst/>
        </a:prstGeom>
        <a:noFill/>
        <a:ln w="9525" cmpd="sng">
          <a:noFill/>
        </a:ln>
      </xdr:spPr>
    </xdr:pic>
    <xdr:clientData/>
  </xdr:twoCellAnchor>
  <xdr:twoCellAnchor>
    <xdr:from>
      <xdr:col>12</xdr:col>
      <xdr:colOff>238125</xdr:colOff>
      <xdr:row>38</xdr:row>
      <xdr:rowOff>66675</xdr:rowOff>
    </xdr:from>
    <xdr:to>
      <xdr:col>13</xdr:col>
      <xdr:colOff>76200</xdr:colOff>
      <xdr:row>39</xdr:row>
      <xdr:rowOff>0</xdr:rowOff>
    </xdr:to>
    <xdr:pic>
      <xdr:nvPicPr>
        <xdr:cNvPr id="11" name="OptionButton19"/>
        <xdr:cNvPicPr preferRelativeResize="1">
          <a:picLocks noChangeAspect="1"/>
        </xdr:cNvPicPr>
      </xdr:nvPicPr>
      <xdr:blipFill>
        <a:blip r:embed="rId3"/>
        <a:stretch>
          <a:fillRect/>
        </a:stretch>
      </xdr:blipFill>
      <xdr:spPr>
        <a:xfrm>
          <a:off x="7467600" y="7581900"/>
          <a:ext cx="152400" cy="123825"/>
        </a:xfrm>
        <a:prstGeom prst="rect">
          <a:avLst/>
        </a:prstGeom>
        <a:noFill/>
        <a:ln w="9525" cmpd="sng">
          <a:noFill/>
        </a:ln>
      </xdr:spPr>
    </xdr:pic>
    <xdr:clientData/>
  </xdr:twoCellAnchor>
  <xdr:twoCellAnchor>
    <xdr:from>
      <xdr:col>12</xdr:col>
      <xdr:colOff>257175</xdr:colOff>
      <xdr:row>39</xdr:row>
      <xdr:rowOff>0</xdr:rowOff>
    </xdr:from>
    <xdr:to>
      <xdr:col>13</xdr:col>
      <xdr:colOff>66675</xdr:colOff>
      <xdr:row>39</xdr:row>
      <xdr:rowOff>0</xdr:rowOff>
    </xdr:to>
    <xdr:pic>
      <xdr:nvPicPr>
        <xdr:cNvPr id="12" name="OptionButton20"/>
        <xdr:cNvPicPr preferRelativeResize="1">
          <a:picLocks noChangeAspect="1"/>
        </xdr:cNvPicPr>
      </xdr:nvPicPr>
      <xdr:blipFill>
        <a:blip r:embed="rId5"/>
        <a:stretch>
          <a:fillRect/>
        </a:stretch>
      </xdr:blipFill>
      <xdr:spPr>
        <a:xfrm>
          <a:off x="7486650" y="7705725"/>
          <a:ext cx="123825" cy="0"/>
        </a:xfrm>
        <a:prstGeom prst="rect">
          <a:avLst/>
        </a:prstGeom>
        <a:noFill/>
        <a:ln w="9525" cmpd="sng">
          <a:noFill/>
        </a:ln>
      </xdr:spPr>
    </xdr:pic>
    <xdr:clientData/>
  </xdr:twoCellAnchor>
  <xdr:twoCellAnchor>
    <xdr:from>
      <xdr:col>12</xdr:col>
      <xdr:colOff>238125</xdr:colOff>
      <xdr:row>35</xdr:row>
      <xdr:rowOff>66675</xdr:rowOff>
    </xdr:from>
    <xdr:to>
      <xdr:col>13</xdr:col>
      <xdr:colOff>76200</xdr:colOff>
      <xdr:row>36</xdr:row>
      <xdr:rowOff>0</xdr:rowOff>
    </xdr:to>
    <xdr:pic>
      <xdr:nvPicPr>
        <xdr:cNvPr id="13" name="OptionButton5"/>
        <xdr:cNvPicPr preferRelativeResize="1">
          <a:picLocks noChangeAspect="1"/>
        </xdr:cNvPicPr>
      </xdr:nvPicPr>
      <xdr:blipFill>
        <a:blip r:embed="rId3"/>
        <a:stretch>
          <a:fillRect/>
        </a:stretch>
      </xdr:blipFill>
      <xdr:spPr>
        <a:xfrm>
          <a:off x="7467600" y="7010400"/>
          <a:ext cx="152400" cy="123825"/>
        </a:xfrm>
        <a:prstGeom prst="rect">
          <a:avLst/>
        </a:prstGeom>
        <a:noFill/>
        <a:ln w="9525" cmpd="sng">
          <a:noFill/>
        </a:ln>
      </xdr:spPr>
    </xdr:pic>
    <xdr:clientData/>
  </xdr:twoCellAnchor>
  <xdr:twoCellAnchor>
    <xdr:from>
      <xdr:col>12</xdr:col>
      <xdr:colOff>238125</xdr:colOff>
      <xdr:row>41</xdr:row>
      <xdr:rowOff>66675</xdr:rowOff>
    </xdr:from>
    <xdr:to>
      <xdr:col>13</xdr:col>
      <xdr:colOff>76200</xdr:colOff>
      <xdr:row>42</xdr:row>
      <xdr:rowOff>0</xdr:rowOff>
    </xdr:to>
    <xdr:pic>
      <xdr:nvPicPr>
        <xdr:cNvPr id="14" name="OptionButton29"/>
        <xdr:cNvPicPr preferRelativeResize="1">
          <a:picLocks noChangeAspect="1"/>
        </xdr:cNvPicPr>
      </xdr:nvPicPr>
      <xdr:blipFill>
        <a:blip r:embed="rId3"/>
        <a:stretch>
          <a:fillRect/>
        </a:stretch>
      </xdr:blipFill>
      <xdr:spPr>
        <a:xfrm>
          <a:off x="7467600" y="8153400"/>
          <a:ext cx="152400" cy="123825"/>
        </a:xfrm>
        <a:prstGeom prst="rect">
          <a:avLst/>
        </a:prstGeom>
        <a:noFill/>
        <a:ln w="9525" cmpd="sng">
          <a:noFill/>
        </a:ln>
      </xdr:spPr>
    </xdr:pic>
    <xdr:clientData/>
  </xdr:twoCellAnchor>
  <xdr:twoCellAnchor>
    <xdr:from>
      <xdr:col>12</xdr:col>
      <xdr:colOff>257175</xdr:colOff>
      <xdr:row>43</xdr:row>
      <xdr:rowOff>0</xdr:rowOff>
    </xdr:from>
    <xdr:to>
      <xdr:col>13</xdr:col>
      <xdr:colOff>66675</xdr:colOff>
      <xdr:row>43</xdr:row>
      <xdr:rowOff>0</xdr:rowOff>
    </xdr:to>
    <xdr:pic>
      <xdr:nvPicPr>
        <xdr:cNvPr id="15" name="OptionButton33"/>
        <xdr:cNvPicPr preferRelativeResize="1">
          <a:picLocks noChangeAspect="1"/>
        </xdr:cNvPicPr>
      </xdr:nvPicPr>
      <xdr:blipFill>
        <a:blip r:embed="rId5"/>
        <a:stretch>
          <a:fillRect/>
        </a:stretch>
      </xdr:blipFill>
      <xdr:spPr>
        <a:xfrm>
          <a:off x="7486650" y="8467725"/>
          <a:ext cx="123825" cy="0"/>
        </a:xfrm>
        <a:prstGeom prst="rect">
          <a:avLst/>
        </a:prstGeom>
        <a:noFill/>
        <a:ln w="9525" cmpd="sng">
          <a:noFill/>
        </a:ln>
      </xdr:spPr>
    </xdr:pic>
    <xdr:clientData/>
  </xdr:twoCellAnchor>
  <xdr:twoCellAnchor>
    <xdr:from>
      <xdr:col>15</xdr:col>
      <xdr:colOff>0</xdr:colOff>
      <xdr:row>43</xdr:row>
      <xdr:rowOff>0</xdr:rowOff>
    </xdr:from>
    <xdr:to>
      <xdr:col>15</xdr:col>
      <xdr:colOff>0</xdr:colOff>
      <xdr:row>43</xdr:row>
      <xdr:rowOff>0</xdr:rowOff>
    </xdr:to>
    <xdr:pic>
      <xdr:nvPicPr>
        <xdr:cNvPr id="16" name="OptionButton34"/>
        <xdr:cNvPicPr preferRelativeResize="1">
          <a:picLocks noChangeAspect="1"/>
        </xdr:cNvPicPr>
      </xdr:nvPicPr>
      <xdr:blipFill>
        <a:blip r:embed="rId5"/>
        <a:stretch>
          <a:fillRect/>
        </a:stretch>
      </xdr:blipFill>
      <xdr:spPr>
        <a:xfrm>
          <a:off x="8172450" y="8467725"/>
          <a:ext cx="0" cy="0"/>
        </a:xfrm>
        <a:prstGeom prst="rect">
          <a:avLst/>
        </a:prstGeom>
        <a:noFill/>
        <a:ln w="9525" cmpd="sng">
          <a:noFill/>
        </a:ln>
      </xdr:spPr>
    </xdr:pic>
    <xdr:clientData/>
  </xdr:twoCellAnchor>
  <xdr:twoCellAnchor>
    <xdr:from>
      <xdr:col>15</xdr:col>
      <xdr:colOff>0</xdr:colOff>
      <xdr:row>43</xdr:row>
      <xdr:rowOff>0</xdr:rowOff>
    </xdr:from>
    <xdr:to>
      <xdr:col>15</xdr:col>
      <xdr:colOff>0</xdr:colOff>
      <xdr:row>43</xdr:row>
      <xdr:rowOff>0</xdr:rowOff>
    </xdr:to>
    <xdr:pic>
      <xdr:nvPicPr>
        <xdr:cNvPr id="17" name="OptionButton35"/>
        <xdr:cNvPicPr preferRelativeResize="1">
          <a:picLocks noChangeAspect="1"/>
        </xdr:cNvPicPr>
      </xdr:nvPicPr>
      <xdr:blipFill>
        <a:blip r:embed="rId3"/>
        <a:stretch>
          <a:fillRect/>
        </a:stretch>
      </xdr:blipFill>
      <xdr:spPr>
        <a:xfrm>
          <a:off x="8172450" y="8467725"/>
          <a:ext cx="0" cy="0"/>
        </a:xfrm>
        <a:prstGeom prst="rect">
          <a:avLst/>
        </a:prstGeom>
        <a:noFill/>
        <a:ln w="9525" cmpd="sng">
          <a:noFill/>
        </a:ln>
      </xdr:spPr>
    </xdr:pic>
    <xdr:clientData/>
  </xdr:twoCellAnchor>
  <xdr:twoCellAnchor>
    <xdr:from>
      <xdr:col>12</xdr:col>
      <xdr:colOff>257175</xdr:colOff>
      <xdr:row>43</xdr:row>
      <xdr:rowOff>0</xdr:rowOff>
    </xdr:from>
    <xdr:to>
      <xdr:col>13</xdr:col>
      <xdr:colOff>66675</xdr:colOff>
      <xdr:row>43</xdr:row>
      <xdr:rowOff>0</xdr:rowOff>
    </xdr:to>
    <xdr:pic>
      <xdr:nvPicPr>
        <xdr:cNvPr id="18" name="OptionButton36"/>
        <xdr:cNvPicPr preferRelativeResize="1">
          <a:picLocks noChangeAspect="1"/>
        </xdr:cNvPicPr>
      </xdr:nvPicPr>
      <xdr:blipFill>
        <a:blip r:embed="rId6"/>
        <a:stretch>
          <a:fillRect/>
        </a:stretch>
      </xdr:blipFill>
      <xdr:spPr>
        <a:xfrm>
          <a:off x="7486650" y="8467725"/>
          <a:ext cx="123825" cy="0"/>
        </a:xfrm>
        <a:prstGeom prst="rect">
          <a:avLst/>
        </a:prstGeom>
        <a:noFill/>
        <a:ln w="9525" cmpd="sng">
          <a:noFill/>
        </a:ln>
      </xdr:spPr>
    </xdr:pic>
    <xdr:clientData/>
  </xdr:twoCellAnchor>
  <xdr:twoCellAnchor>
    <xdr:from>
      <xdr:col>15</xdr:col>
      <xdr:colOff>0</xdr:colOff>
      <xdr:row>43</xdr:row>
      <xdr:rowOff>0</xdr:rowOff>
    </xdr:from>
    <xdr:to>
      <xdr:col>15</xdr:col>
      <xdr:colOff>0</xdr:colOff>
      <xdr:row>43</xdr:row>
      <xdr:rowOff>0</xdr:rowOff>
    </xdr:to>
    <xdr:pic>
      <xdr:nvPicPr>
        <xdr:cNvPr id="19" name="OptionButton37"/>
        <xdr:cNvPicPr preferRelativeResize="1">
          <a:picLocks noChangeAspect="1"/>
        </xdr:cNvPicPr>
      </xdr:nvPicPr>
      <xdr:blipFill>
        <a:blip r:embed="rId6"/>
        <a:stretch>
          <a:fillRect/>
        </a:stretch>
      </xdr:blipFill>
      <xdr:spPr>
        <a:xfrm>
          <a:off x="8172450" y="8467725"/>
          <a:ext cx="0" cy="0"/>
        </a:xfrm>
        <a:prstGeom prst="rect">
          <a:avLst/>
        </a:prstGeom>
        <a:noFill/>
        <a:ln w="9525" cmpd="sng">
          <a:noFill/>
        </a:ln>
      </xdr:spPr>
    </xdr:pic>
    <xdr:clientData/>
  </xdr:twoCellAnchor>
  <xdr:twoCellAnchor>
    <xdr:from>
      <xdr:col>12</xdr:col>
      <xdr:colOff>238125</xdr:colOff>
      <xdr:row>44</xdr:row>
      <xdr:rowOff>66675</xdr:rowOff>
    </xdr:from>
    <xdr:to>
      <xdr:col>13</xdr:col>
      <xdr:colOff>76200</xdr:colOff>
      <xdr:row>45</xdr:row>
      <xdr:rowOff>0</xdr:rowOff>
    </xdr:to>
    <xdr:pic>
      <xdr:nvPicPr>
        <xdr:cNvPr id="20" name="OptionButton39"/>
        <xdr:cNvPicPr preferRelativeResize="1">
          <a:picLocks noChangeAspect="1"/>
        </xdr:cNvPicPr>
      </xdr:nvPicPr>
      <xdr:blipFill>
        <a:blip r:embed="rId3"/>
        <a:stretch>
          <a:fillRect/>
        </a:stretch>
      </xdr:blipFill>
      <xdr:spPr>
        <a:xfrm>
          <a:off x="7467600" y="8724900"/>
          <a:ext cx="152400" cy="123825"/>
        </a:xfrm>
        <a:prstGeom prst="rect">
          <a:avLst/>
        </a:prstGeom>
        <a:noFill/>
        <a:ln w="9525" cmpd="sng">
          <a:noFill/>
        </a:ln>
      </xdr:spPr>
    </xdr:pic>
    <xdr:clientData/>
  </xdr:twoCellAnchor>
  <xdr:twoCellAnchor>
    <xdr:from>
      <xdr:col>15</xdr:col>
      <xdr:colOff>0</xdr:colOff>
      <xdr:row>43</xdr:row>
      <xdr:rowOff>38100</xdr:rowOff>
    </xdr:from>
    <xdr:to>
      <xdr:col>15</xdr:col>
      <xdr:colOff>0</xdr:colOff>
      <xdr:row>43</xdr:row>
      <xdr:rowOff>161925</xdr:rowOff>
    </xdr:to>
    <xdr:pic>
      <xdr:nvPicPr>
        <xdr:cNvPr id="21" name="OptionButton41"/>
        <xdr:cNvPicPr preferRelativeResize="1">
          <a:picLocks noChangeAspect="1"/>
        </xdr:cNvPicPr>
      </xdr:nvPicPr>
      <xdr:blipFill>
        <a:blip r:embed="rId5"/>
        <a:stretch>
          <a:fillRect/>
        </a:stretch>
      </xdr:blipFill>
      <xdr:spPr>
        <a:xfrm>
          <a:off x="8172450" y="8505825"/>
          <a:ext cx="0" cy="123825"/>
        </a:xfrm>
        <a:prstGeom prst="rect">
          <a:avLst/>
        </a:prstGeom>
        <a:noFill/>
        <a:ln w="9525" cmpd="sng">
          <a:noFill/>
        </a:ln>
      </xdr:spPr>
    </xdr:pic>
    <xdr:clientData/>
  </xdr:twoCellAnchor>
  <xdr:twoCellAnchor>
    <xdr:from>
      <xdr:col>15</xdr:col>
      <xdr:colOff>0</xdr:colOff>
      <xdr:row>45</xdr:row>
      <xdr:rowOff>38100</xdr:rowOff>
    </xdr:from>
    <xdr:to>
      <xdr:col>15</xdr:col>
      <xdr:colOff>0</xdr:colOff>
      <xdr:row>45</xdr:row>
      <xdr:rowOff>161925</xdr:rowOff>
    </xdr:to>
    <xdr:pic>
      <xdr:nvPicPr>
        <xdr:cNvPr id="22" name="OptionButton42"/>
        <xdr:cNvPicPr preferRelativeResize="1">
          <a:picLocks noChangeAspect="1"/>
        </xdr:cNvPicPr>
      </xdr:nvPicPr>
      <xdr:blipFill>
        <a:blip r:embed="rId6"/>
        <a:stretch>
          <a:fillRect/>
        </a:stretch>
      </xdr:blipFill>
      <xdr:spPr>
        <a:xfrm>
          <a:off x="8172450" y="8886825"/>
          <a:ext cx="0" cy="123825"/>
        </a:xfrm>
        <a:prstGeom prst="rect">
          <a:avLst/>
        </a:prstGeom>
        <a:noFill/>
        <a:ln w="9525" cmpd="sng">
          <a:noFill/>
        </a:ln>
      </xdr:spPr>
    </xdr:pic>
    <xdr:clientData/>
  </xdr:twoCellAnchor>
  <xdr:twoCellAnchor>
    <xdr:from>
      <xdr:col>15</xdr:col>
      <xdr:colOff>0</xdr:colOff>
      <xdr:row>44</xdr:row>
      <xdr:rowOff>38100</xdr:rowOff>
    </xdr:from>
    <xdr:to>
      <xdr:col>15</xdr:col>
      <xdr:colOff>0</xdr:colOff>
      <xdr:row>44</xdr:row>
      <xdr:rowOff>161925</xdr:rowOff>
    </xdr:to>
    <xdr:pic>
      <xdr:nvPicPr>
        <xdr:cNvPr id="23" name="OptionButton43"/>
        <xdr:cNvPicPr preferRelativeResize="1">
          <a:picLocks noChangeAspect="1"/>
        </xdr:cNvPicPr>
      </xdr:nvPicPr>
      <xdr:blipFill>
        <a:blip r:embed="rId5"/>
        <a:stretch>
          <a:fillRect/>
        </a:stretch>
      </xdr:blipFill>
      <xdr:spPr>
        <a:xfrm>
          <a:off x="8172450" y="8696325"/>
          <a:ext cx="0" cy="123825"/>
        </a:xfrm>
        <a:prstGeom prst="rect">
          <a:avLst/>
        </a:prstGeom>
        <a:noFill/>
        <a:ln w="9525" cmpd="sng">
          <a:noFill/>
        </a:ln>
      </xdr:spPr>
    </xdr:pic>
    <xdr:clientData/>
  </xdr:twoCellAnchor>
  <xdr:twoCellAnchor>
    <xdr:from>
      <xdr:col>12</xdr:col>
      <xdr:colOff>238125</xdr:colOff>
      <xdr:row>51</xdr:row>
      <xdr:rowOff>66675</xdr:rowOff>
    </xdr:from>
    <xdr:to>
      <xdr:col>13</xdr:col>
      <xdr:colOff>76200</xdr:colOff>
      <xdr:row>52</xdr:row>
      <xdr:rowOff>0</xdr:rowOff>
    </xdr:to>
    <xdr:pic>
      <xdr:nvPicPr>
        <xdr:cNvPr id="24" name="OptionButton44"/>
        <xdr:cNvPicPr preferRelativeResize="1">
          <a:picLocks noChangeAspect="1"/>
        </xdr:cNvPicPr>
      </xdr:nvPicPr>
      <xdr:blipFill>
        <a:blip r:embed="rId3"/>
        <a:stretch>
          <a:fillRect/>
        </a:stretch>
      </xdr:blipFill>
      <xdr:spPr>
        <a:xfrm>
          <a:off x="7467600" y="10058400"/>
          <a:ext cx="152400" cy="123825"/>
        </a:xfrm>
        <a:prstGeom prst="rect">
          <a:avLst/>
        </a:prstGeom>
        <a:noFill/>
        <a:ln w="9525" cmpd="sng">
          <a:noFill/>
        </a:ln>
      </xdr:spPr>
    </xdr:pic>
    <xdr:clientData/>
  </xdr:twoCellAnchor>
  <xdr:twoCellAnchor>
    <xdr:from>
      <xdr:col>12</xdr:col>
      <xdr:colOff>238125</xdr:colOff>
      <xdr:row>46</xdr:row>
      <xdr:rowOff>57150</xdr:rowOff>
    </xdr:from>
    <xdr:to>
      <xdr:col>13</xdr:col>
      <xdr:colOff>76200</xdr:colOff>
      <xdr:row>46</xdr:row>
      <xdr:rowOff>180975</xdr:rowOff>
    </xdr:to>
    <xdr:pic>
      <xdr:nvPicPr>
        <xdr:cNvPr id="25" name="OptionButton45"/>
        <xdr:cNvPicPr preferRelativeResize="1">
          <a:picLocks noChangeAspect="1"/>
        </xdr:cNvPicPr>
      </xdr:nvPicPr>
      <xdr:blipFill>
        <a:blip r:embed="rId3"/>
        <a:stretch>
          <a:fillRect/>
        </a:stretch>
      </xdr:blipFill>
      <xdr:spPr>
        <a:xfrm>
          <a:off x="7467600" y="9096375"/>
          <a:ext cx="152400" cy="123825"/>
        </a:xfrm>
        <a:prstGeom prst="rect">
          <a:avLst/>
        </a:prstGeom>
        <a:noFill/>
        <a:ln w="9525" cmpd="sng">
          <a:noFill/>
        </a:ln>
      </xdr:spPr>
    </xdr:pic>
    <xdr:clientData/>
  </xdr:twoCellAnchor>
  <xdr:twoCellAnchor>
    <xdr:from>
      <xdr:col>15</xdr:col>
      <xdr:colOff>0</xdr:colOff>
      <xdr:row>48</xdr:row>
      <xdr:rowOff>38100</xdr:rowOff>
    </xdr:from>
    <xdr:to>
      <xdr:col>15</xdr:col>
      <xdr:colOff>0</xdr:colOff>
      <xdr:row>48</xdr:row>
      <xdr:rowOff>161925</xdr:rowOff>
    </xdr:to>
    <xdr:pic>
      <xdr:nvPicPr>
        <xdr:cNvPr id="26" name="OptionButton46"/>
        <xdr:cNvPicPr preferRelativeResize="1">
          <a:picLocks noChangeAspect="1"/>
        </xdr:cNvPicPr>
      </xdr:nvPicPr>
      <xdr:blipFill>
        <a:blip r:embed="rId5"/>
        <a:stretch>
          <a:fillRect/>
        </a:stretch>
      </xdr:blipFill>
      <xdr:spPr>
        <a:xfrm>
          <a:off x="8172450" y="9458325"/>
          <a:ext cx="0" cy="123825"/>
        </a:xfrm>
        <a:prstGeom prst="rect">
          <a:avLst/>
        </a:prstGeom>
        <a:noFill/>
        <a:ln w="9525" cmpd="sng">
          <a:noFill/>
        </a:ln>
      </xdr:spPr>
    </xdr:pic>
    <xdr:clientData/>
  </xdr:twoCellAnchor>
  <xdr:twoCellAnchor>
    <xdr:from>
      <xdr:col>15</xdr:col>
      <xdr:colOff>0</xdr:colOff>
      <xdr:row>49</xdr:row>
      <xdr:rowOff>38100</xdr:rowOff>
    </xdr:from>
    <xdr:to>
      <xdr:col>15</xdr:col>
      <xdr:colOff>0</xdr:colOff>
      <xdr:row>49</xdr:row>
      <xdr:rowOff>161925</xdr:rowOff>
    </xdr:to>
    <xdr:pic>
      <xdr:nvPicPr>
        <xdr:cNvPr id="27" name="OptionButton47"/>
        <xdr:cNvPicPr preferRelativeResize="1">
          <a:picLocks noChangeAspect="1"/>
        </xdr:cNvPicPr>
      </xdr:nvPicPr>
      <xdr:blipFill>
        <a:blip r:embed="rId5"/>
        <a:stretch>
          <a:fillRect/>
        </a:stretch>
      </xdr:blipFill>
      <xdr:spPr>
        <a:xfrm>
          <a:off x="8172450" y="9648825"/>
          <a:ext cx="0" cy="123825"/>
        </a:xfrm>
        <a:prstGeom prst="rect">
          <a:avLst/>
        </a:prstGeom>
        <a:noFill/>
        <a:ln w="9525" cmpd="sng">
          <a:noFill/>
        </a:ln>
      </xdr:spPr>
    </xdr:pic>
    <xdr:clientData/>
  </xdr:twoCellAnchor>
  <xdr:twoCellAnchor>
    <xdr:from>
      <xdr:col>0</xdr:col>
      <xdr:colOff>95250</xdr:colOff>
      <xdr:row>137</xdr:row>
      <xdr:rowOff>0</xdr:rowOff>
    </xdr:from>
    <xdr:to>
      <xdr:col>1</xdr:col>
      <xdr:colOff>476250</xdr:colOff>
      <xdr:row>137</xdr:row>
      <xdr:rowOff>0</xdr:rowOff>
    </xdr:to>
    <xdr:pic>
      <xdr:nvPicPr>
        <xdr:cNvPr id="28" name="Picture 236"/>
        <xdr:cNvPicPr preferRelativeResize="1">
          <a:picLocks noChangeAspect="0"/>
        </xdr:cNvPicPr>
      </xdr:nvPicPr>
      <xdr:blipFill>
        <a:blip r:embed="rId1"/>
        <a:stretch>
          <a:fillRect/>
        </a:stretch>
      </xdr:blipFill>
      <xdr:spPr>
        <a:xfrm>
          <a:off x="95250" y="26298525"/>
          <a:ext cx="695325" cy="0"/>
        </a:xfrm>
        <a:prstGeom prst="rect">
          <a:avLst/>
        </a:prstGeom>
        <a:noFill/>
        <a:ln w="9525" cmpd="sng">
          <a:noFill/>
        </a:ln>
      </xdr:spPr>
    </xdr:pic>
    <xdr:clientData/>
  </xdr:twoCellAnchor>
  <xdr:twoCellAnchor>
    <xdr:from>
      <xdr:col>15</xdr:col>
      <xdr:colOff>0</xdr:colOff>
      <xdr:row>137</xdr:row>
      <xdr:rowOff>0</xdr:rowOff>
    </xdr:from>
    <xdr:to>
      <xdr:col>15</xdr:col>
      <xdr:colOff>0</xdr:colOff>
      <xdr:row>137</xdr:row>
      <xdr:rowOff>0</xdr:rowOff>
    </xdr:to>
    <xdr:pic>
      <xdr:nvPicPr>
        <xdr:cNvPr id="29" name="Picture 238"/>
        <xdr:cNvPicPr preferRelativeResize="1">
          <a:picLocks noChangeAspect="1"/>
        </xdr:cNvPicPr>
      </xdr:nvPicPr>
      <xdr:blipFill>
        <a:blip r:embed="rId2"/>
        <a:stretch>
          <a:fillRect/>
        </a:stretch>
      </xdr:blipFill>
      <xdr:spPr>
        <a:xfrm>
          <a:off x="8172450" y="26298525"/>
          <a:ext cx="0" cy="0"/>
        </a:xfrm>
        <a:prstGeom prst="rect">
          <a:avLst/>
        </a:prstGeom>
        <a:noFill/>
        <a:ln w="9525" cmpd="sng">
          <a:noFill/>
        </a:ln>
      </xdr:spPr>
    </xdr:pic>
    <xdr:clientData/>
  </xdr:twoCellAnchor>
  <xdr:twoCellAnchor>
    <xdr:from>
      <xdr:col>12</xdr:col>
      <xdr:colOff>257175</xdr:colOff>
      <xdr:row>59</xdr:row>
      <xdr:rowOff>0</xdr:rowOff>
    </xdr:from>
    <xdr:to>
      <xdr:col>13</xdr:col>
      <xdr:colOff>66675</xdr:colOff>
      <xdr:row>59</xdr:row>
      <xdr:rowOff>0</xdr:rowOff>
    </xdr:to>
    <xdr:pic>
      <xdr:nvPicPr>
        <xdr:cNvPr id="30" name="OptionButton53"/>
        <xdr:cNvPicPr preferRelativeResize="1">
          <a:picLocks noChangeAspect="1"/>
        </xdr:cNvPicPr>
      </xdr:nvPicPr>
      <xdr:blipFill>
        <a:blip r:embed="rId5"/>
        <a:stretch>
          <a:fillRect/>
        </a:stretch>
      </xdr:blipFill>
      <xdr:spPr>
        <a:xfrm>
          <a:off x="7486650" y="11515725"/>
          <a:ext cx="123825" cy="0"/>
        </a:xfrm>
        <a:prstGeom prst="rect">
          <a:avLst/>
        </a:prstGeom>
        <a:noFill/>
        <a:ln w="9525" cmpd="sng">
          <a:noFill/>
        </a:ln>
      </xdr:spPr>
    </xdr:pic>
    <xdr:clientData/>
  </xdr:twoCellAnchor>
  <xdr:twoCellAnchor>
    <xdr:from>
      <xdr:col>15</xdr:col>
      <xdr:colOff>0</xdr:colOff>
      <xdr:row>57</xdr:row>
      <xdr:rowOff>38100</xdr:rowOff>
    </xdr:from>
    <xdr:to>
      <xdr:col>15</xdr:col>
      <xdr:colOff>0</xdr:colOff>
      <xdr:row>57</xdr:row>
      <xdr:rowOff>161925</xdr:rowOff>
    </xdr:to>
    <xdr:pic>
      <xdr:nvPicPr>
        <xdr:cNvPr id="31" name="OptionButton57"/>
        <xdr:cNvPicPr preferRelativeResize="1">
          <a:picLocks noChangeAspect="1"/>
        </xdr:cNvPicPr>
      </xdr:nvPicPr>
      <xdr:blipFill>
        <a:blip r:embed="rId5"/>
        <a:stretch>
          <a:fillRect/>
        </a:stretch>
      </xdr:blipFill>
      <xdr:spPr>
        <a:xfrm>
          <a:off x="8172450" y="11172825"/>
          <a:ext cx="0" cy="123825"/>
        </a:xfrm>
        <a:prstGeom prst="rect">
          <a:avLst/>
        </a:prstGeom>
        <a:noFill/>
        <a:ln w="9525" cmpd="sng">
          <a:noFill/>
        </a:ln>
      </xdr:spPr>
    </xdr:pic>
    <xdr:clientData/>
  </xdr:twoCellAnchor>
  <xdr:twoCellAnchor>
    <xdr:from>
      <xdr:col>15</xdr:col>
      <xdr:colOff>0</xdr:colOff>
      <xdr:row>58</xdr:row>
      <xdr:rowOff>38100</xdr:rowOff>
    </xdr:from>
    <xdr:to>
      <xdr:col>15</xdr:col>
      <xdr:colOff>0</xdr:colOff>
      <xdr:row>58</xdr:row>
      <xdr:rowOff>161925</xdr:rowOff>
    </xdr:to>
    <xdr:pic>
      <xdr:nvPicPr>
        <xdr:cNvPr id="32" name="OptionButton58"/>
        <xdr:cNvPicPr preferRelativeResize="1">
          <a:picLocks noChangeAspect="1"/>
        </xdr:cNvPicPr>
      </xdr:nvPicPr>
      <xdr:blipFill>
        <a:blip r:embed="rId5"/>
        <a:stretch>
          <a:fillRect/>
        </a:stretch>
      </xdr:blipFill>
      <xdr:spPr>
        <a:xfrm>
          <a:off x="8172450" y="11363325"/>
          <a:ext cx="0" cy="123825"/>
        </a:xfrm>
        <a:prstGeom prst="rect">
          <a:avLst/>
        </a:prstGeom>
        <a:noFill/>
        <a:ln w="9525" cmpd="sng">
          <a:noFill/>
        </a:ln>
      </xdr:spPr>
    </xdr:pic>
    <xdr:clientData/>
  </xdr:twoCellAnchor>
  <xdr:twoCellAnchor>
    <xdr:from>
      <xdr:col>15</xdr:col>
      <xdr:colOff>0</xdr:colOff>
      <xdr:row>59</xdr:row>
      <xdr:rowOff>0</xdr:rowOff>
    </xdr:from>
    <xdr:to>
      <xdr:col>15</xdr:col>
      <xdr:colOff>0</xdr:colOff>
      <xdr:row>59</xdr:row>
      <xdr:rowOff>0</xdr:rowOff>
    </xdr:to>
    <xdr:pic>
      <xdr:nvPicPr>
        <xdr:cNvPr id="33" name="OptionButton59"/>
        <xdr:cNvPicPr preferRelativeResize="1">
          <a:picLocks noChangeAspect="1"/>
        </xdr:cNvPicPr>
      </xdr:nvPicPr>
      <xdr:blipFill>
        <a:blip r:embed="rId5"/>
        <a:stretch>
          <a:fillRect/>
        </a:stretch>
      </xdr:blipFill>
      <xdr:spPr>
        <a:xfrm>
          <a:off x="8172450" y="11515725"/>
          <a:ext cx="0" cy="0"/>
        </a:xfrm>
        <a:prstGeom prst="rect">
          <a:avLst/>
        </a:prstGeom>
        <a:noFill/>
        <a:ln w="9525" cmpd="sng">
          <a:noFill/>
        </a:ln>
      </xdr:spPr>
    </xdr:pic>
    <xdr:clientData/>
  </xdr:twoCellAnchor>
  <xdr:twoCellAnchor>
    <xdr:from>
      <xdr:col>12</xdr:col>
      <xdr:colOff>238125</xdr:colOff>
      <xdr:row>50</xdr:row>
      <xdr:rowOff>66675</xdr:rowOff>
    </xdr:from>
    <xdr:to>
      <xdr:col>13</xdr:col>
      <xdr:colOff>76200</xdr:colOff>
      <xdr:row>51</xdr:row>
      <xdr:rowOff>0</xdr:rowOff>
    </xdr:to>
    <xdr:pic>
      <xdr:nvPicPr>
        <xdr:cNvPr id="34" name="OptionButton50"/>
        <xdr:cNvPicPr preferRelativeResize="1">
          <a:picLocks noChangeAspect="1"/>
        </xdr:cNvPicPr>
      </xdr:nvPicPr>
      <xdr:blipFill>
        <a:blip r:embed="rId3"/>
        <a:stretch>
          <a:fillRect/>
        </a:stretch>
      </xdr:blipFill>
      <xdr:spPr>
        <a:xfrm>
          <a:off x="7467600" y="9867900"/>
          <a:ext cx="152400" cy="123825"/>
        </a:xfrm>
        <a:prstGeom prst="rect">
          <a:avLst/>
        </a:prstGeom>
        <a:solidFill>
          <a:srgbClr val="FFFFFF"/>
        </a:solidFill>
        <a:ln w="1" cmpd="sng">
          <a:noFill/>
        </a:ln>
      </xdr:spPr>
    </xdr:pic>
    <xdr:clientData/>
  </xdr:twoCellAnchor>
  <xdr:twoCellAnchor>
    <xdr:from>
      <xdr:col>15</xdr:col>
      <xdr:colOff>0</xdr:colOff>
      <xdr:row>56</xdr:row>
      <xdr:rowOff>38100</xdr:rowOff>
    </xdr:from>
    <xdr:to>
      <xdr:col>15</xdr:col>
      <xdr:colOff>0</xdr:colOff>
      <xdr:row>56</xdr:row>
      <xdr:rowOff>161925</xdr:rowOff>
    </xdr:to>
    <xdr:pic>
      <xdr:nvPicPr>
        <xdr:cNvPr id="35" name="OptionButton54"/>
        <xdr:cNvPicPr preferRelativeResize="1">
          <a:picLocks noChangeAspect="1"/>
        </xdr:cNvPicPr>
      </xdr:nvPicPr>
      <xdr:blipFill>
        <a:blip r:embed="rId5"/>
        <a:stretch>
          <a:fillRect/>
        </a:stretch>
      </xdr:blipFill>
      <xdr:spPr>
        <a:xfrm>
          <a:off x="8172450" y="10982325"/>
          <a:ext cx="0" cy="123825"/>
        </a:xfrm>
        <a:prstGeom prst="rect">
          <a:avLst/>
        </a:prstGeom>
        <a:noFill/>
        <a:ln w="9525" cmpd="sng">
          <a:noFill/>
        </a:ln>
      </xdr:spPr>
    </xdr:pic>
    <xdr:clientData/>
  </xdr:twoCellAnchor>
  <xdr:twoCellAnchor>
    <xdr:from>
      <xdr:col>12</xdr:col>
      <xdr:colOff>238125</xdr:colOff>
      <xdr:row>86</xdr:row>
      <xdr:rowOff>66675</xdr:rowOff>
    </xdr:from>
    <xdr:to>
      <xdr:col>13</xdr:col>
      <xdr:colOff>76200</xdr:colOff>
      <xdr:row>87</xdr:row>
      <xdr:rowOff>0</xdr:rowOff>
    </xdr:to>
    <xdr:pic>
      <xdr:nvPicPr>
        <xdr:cNvPr id="36" name="OptionButton61"/>
        <xdr:cNvPicPr preferRelativeResize="1">
          <a:picLocks noChangeAspect="1"/>
        </xdr:cNvPicPr>
      </xdr:nvPicPr>
      <xdr:blipFill>
        <a:blip r:embed="rId3"/>
        <a:stretch>
          <a:fillRect/>
        </a:stretch>
      </xdr:blipFill>
      <xdr:spPr>
        <a:xfrm>
          <a:off x="7467600" y="17230725"/>
          <a:ext cx="152400" cy="123825"/>
        </a:xfrm>
        <a:prstGeom prst="rect">
          <a:avLst/>
        </a:prstGeom>
        <a:noFill/>
        <a:ln w="9525" cmpd="sng">
          <a:noFill/>
        </a:ln>
      </xdr:spPr>
    </xdr:pic>
    <xdr:clientData/>
  </xdr:twoCellAnchor>
  <xdr:twoCellAnchor>
    <xdr:from>
      <xdr:col>12</xdr:col>
      <xdr:colOff>238125</xdr:colOff>
      <xdr:row>88</xdr:row>
      <xdr:rowOff>66675</xdr:rowOff>
    </xdr:from>
    <xdr:to>
      <xdr:col>13</xdr:col>
      <xdr:colOff>76200</xdr:colOff>
      <xdr:row>89</xdr:row>
      <xdr:rowOff>0</xdr:rowOff>
    </xdr:to>
    <xdr:pic>
      <xdr:nvPicPr>
        <xdr:cNvPr id="37" name="OptionButton62"/>
        <xdr:cNvPicPr preferRelativeResize="1">
          <a:picLocks noChangeAspect="1"/>
        </xdr:cNvPicPr>
      </xdr:nvPicPr>
      <xdr:blipFill>
        <a:blip r:embed="rId3"/>
        <a:stretch>
          <a:fillRect/>
        </a:stretch>
      </xdr:blipFill>
      <xdr:spPr>
        <a:xfrm>
          <a:off x="7467600" y="17611725"/>
          <a:ext cx="152400" cy="123825"/>
        </a:xfrm>
        <a:prstGeom prst="rect">
          <a:avLst/>
        </a:prstGeom>
        <a:noFill/>
        <a:ln w="9525" cmpd="sng">
          <a:noFill/>
        </a:ln>
      </xdr:spPr>
    </xdr:pic>
    <xdr:clientData/>
  </xdr:twoCellAnchor>
  <xdr:twoCellAnchor>
    <xdr:from>
      <xdr:col>12</xdr:col>
      <xdr:colOff>104775</xdr:colOff>
      <xdr:row>66</xdr:row>
      <xdr:rowOff>0</xdr:rowOff>
    </xdr:from>
    <xdr:to>
      <xdr:col>12</xdr:col>
      <xdr:colOff>228600</xdr:colOff>
      <xdr:row>66</xdr:row>
      <xdr:rowOff>0</xdr:rowOff>
    </xdr:to>
    <xdr:pic>
      <xdr:nvPicPr>
        <xdr:cNvPr id="38" name="OptionButton67"/>
        <xdr:cNvPicPr preferRelativeResize="1">
          <a:picLocks noChangeAspect="1"/>
        </xdr:cNvPicPr>
      </xdr:nvPicPr>
      <xdr:blipFill>
        <a:blip r:embed="rId7"/>
        <a:stretch>
          <a:fillRect/>
        </a:stretch>
      </xdr:blipFill>
      <xdr:spPr>
        <a:xfrm>
          <a:off x="7334250" y="12849225"/>
          <a:ext cx="123825" cy="0"/>
        </a:xfrm>
        <a:prstGeom prst="rect">
          <a:avLst/>
        </a:prstGeom>
        <a:noFill/>
        <a:ln w="9525" cmpd="sng">
          <a:noFill/>
        </a:ln>
      </xdr:spPr>
    </xdr:pic>
    <xdr:clientData/>
  </xdr:twoCellAnchor>
  <xdr:twoCellAnchor>
    <xdr:from>
      <xdr:col>12</xdr:col>
      <xdr:colOff>104775</xdr:colOff>
      <xdr:row>66</xdr:row>
      <xdr:rowOff>0</xdr:rowOff>
    </xdr:from>
    <xdr:to>
      <xdr:col>12</xdr:col>
      <xdr:colOff>228600</xdr:colOff>
      <xdr:row>66</xdr:row>
      <xdr:rowOff>0</xdr:rowOff>
    </xdr:to>
    <xdr:pic>
      <xdr:nvPicPr>
        <xdr:cNvPr id="39" name="OptionButton68"/>
        <xdr:cNvPicPr preferRelativeResize="1">
          <a:picLocks noChangeAspect="1"/>
        </xdr:cNvPicPr>
      </xdr:nvPicPr>
      <xdr:blipFill>
        <a:blip r:embed="rId7"/>
        <a:stretch>
          <a:fillRect/>
        </a:stretch>
      </xdr:blipFill>
      <xdr:spPr>
        <a:xfrm>
          <a:off x="7334250" y="12849225"/>
          <a:ext cx="123825" cy="0"/>
        </a:xfrm>
        <a:prstGeom prst="rect">
          <a:avLst/>
        </a:prstGeom>
        <a:noFill/>
        <a:ln w="9525" cmpd="sng">
          <a:noFill/>
        </a:ln>
      </xdr:spPr>
    </xdr:pic>
    <xdr:clientData/>
  </xdr:twoCellAnchor>
  <xdr:twoCellAnchor>
    <xdr:from>
      <xdr:col>12</xdr:col>
      <xdr:colOff>104775</xdr:colOff>
      <xdr:row>66</xdr:row>
      <xdr:rowOff>0</xdr:rowOff>
    </xdr:from>
    <xdr:to>
      <xdr:col>12</xdr:col>
      <xdr:colOff>228600</xdr:colOff>
      <xdr:row>66</xdr:row>
      <xdr:rowOff>0</xdr:rowOff>
    </xdr:to>
    <xdr:pic>
      <xdr:nvPicPr>
        <xdr:cNvPr id="40" name="OptionButton69"/>
        <xdr:cNvPicPr preferRelativeResize="1">
          <a:picLocks noChangeAspect="1"/>
        </xdr:cNvPicPr>
      </xdr:nvPicPr>
      <xdr:blipFill>
        <a:blip r:embed="rId7"/>
        <a:stretch>
          <a:fillRect/>
        </a:stretch>
      </xdr:blipFill>
      <xdr:spPr>
        <a:xfrm>
          <a:off x="7334250" y="12849225"/>
          <a:ext cx="123825" cy="0"/>
        </a:xfrm>
        <a:prstGeom prst="rect">
          <a:avLst/>
        </a:prstGeom>
        <a:noFill/>
        <a:ln w="9525" cmpd="sng">
          <a:noFill/>
        </a:ln>
      </xdr:spPr>
    </xdr:pic>
    <xdr:clientData/>
  </xdr:twoCellAnchor>
  <xdr:twoCellAnchor>
    <xdr:from>
      <xdr:col>12</xdr:col>
      <xdr:colOff>104775</xdr:colOff>
      <xdr:row>66</xdr:row>
      <xdr:rowOff>0</xdr:rowOff>
    </xdr:from>
    <xdr:to>
      <xdr:col>12</xdr:col>
      <xdr:colOff>228600</xdr:colOff>
      <xdr:row>66</xdr:row>
      <xdr:rowOff>0</xdr:rowOff>
    </xdr:to>
    <xdr:pic>
      <xdr:nvPicPr>
        <xdr:cNvPr id="41" name="OptionButton70"/>
        <xdr:cNvPicPr preferRelativeResize="1">
          <a:picLocks noChangeAspect="1"/>
        </xdr:cNvPicPr>
      </xdr:nvPicPr>
      <xdr:blipFill>
        <a:blip r:embed="rId7"/>
        <a:stretch>
          <a:fillRect/>
        </a:stretch>
      </xdr:blipFill>
      <xdr:spPr>
        <a:xfrm>
          <a:off x="7334250" y="12849225"/>
          <a:ext cx="123825" cy="0"/>
        </a:xfrm>
        <a:prstGeom prst="rect">
          <a:avLst/>
        </a:prstGeom>
        <a:noFill/>
        <a:ln w="9525" cmpd="sng">
          <a:noFill/>
        </a:ln>
      </xdr:spPr>
    </xdr:pic>
    <xdr:clientData/>
  </xdr:twoCellAnchor>
  <xdr:twoCellAnchor>
    <xdr:from>
      <xdr:col>12</xdr:col>
      <xdr:colOff>104775</xdr:colOff>
      <xdr:row>66</xdr:row>
      <xdr:rowOff>0</xdr:rowOff>
    </xdr:from>
    <xdr:to>
      <xdr:col>12</xdr:col>
      <xdr:colOff>228600</xdr:colOff>
      <xdr:row>66</xdr:row>
      <xdr:rowOff>0</xdr:rowOff>
    </xdr:to>
    <xdr:pic>
      <xdr:nvPicPr>
        <xdr:cNvPr id="42" name="OptionButton71"/>
        <xdr:cNvPicPr preferRelativeResize="1">
          <a:picLocks noChangeAspect="1"/>
        </xdr:cNvPicPr>
      </xdr:nvPicPr>
      <xdr:blipFill>
        <a:blip r:embed="rId8"/>
        <a:stretch>
          <a:fillRect/>
        </a:stretch>
      </xdr:blipFill>
      <xdr:spPr>
        <a:xfrm>
          <a:off x="7334250" y="12849225"/>
          <a:ext cx="123825" cy="0"/>
        </a:xfrm>
        <a:prstGeom prst="rect">
          <a:avLst/>
        </a:prstGeom>
        <a:noFill/>
        <a:ln w="9525" cmpd="sng">
          <a:noFill/>
        </a:ln>
      </xdr:spPr>
    </xdr:pic>
    <xdr:clientData/>
  </xdr:twoCellAnchor>
  <xdr:twoCellAnchor>
    <xdr:from>
      <xdr:col>15</xdr:col>
      <xdr:colOff>0</xdr:colOff>
      <xdr:row>66</xdr:row>
      <xdr:rowOff>0</xdr:rowOff>
    </xdr:from>
    <xdr:to>
      <xdr:col>15</xdr:col>
      <xdr:colOff>0</xdr:colOff>
      <xdr:row>66</xdr:row>
      <xdr:rowOff>0</xdr:rowOff>
    </xdr:to>
    <xdr:pic>
      <xdr:nvPicPr>
        <xdr:cNvPr id="43" name="OptionButton72"/>
        <xdr:cNvPicPr preferRelativeResize="1">
          <a:picLocks noChangeAspect="1"/>
        </xdr:cNvPicPr>
      </xdr:nvPicPr>
      <xdr:blipFill>
        <a:blip r:embed="rId7"/>
        <a:stretch>
          <a:fillRect/>
        </a:stretch>
      </xdr:blipFill>
      <xdr:spPr>
        <a:xfrm>
          <a:off x="8172450" y="12849225"/>
          <a:ext cx="0" cy="0"/>
        </a:xfrm>
        <a:prstGeom prst="rect">
          <a:avLst/>
        </a:prstGeom>
        <a:noFill/>
        <a:ln w="9525" cmpd="sng">
          <a:noFill/>
        </a:ln>
      </xdr:spPr>
    </xdr:pic>
    <xdr:clientData/>
  </xdr:twoCellAnchor>
  <xdr:twoCellAnchor>
    <xdr:from>
      <xdr:col>15</xdr:col>
      <xdr:colOff>0</xdr:colOff>
      <xdr:row>66</xdr:row>
      <xdr:rowOff>0</xdr:rowOff>
    </xdr:from>
    <xdr:to>
      <xdr:col>15</xdr:col>
      <xdr:colOff>0</xdr:colOff>
      <xdr:row>66</xdr:row>
      <xdr:rowOff>0</xdr:rowOff>
    </xdr:to>
    <xdr:pic>
      <xdr:nvPicPr>
        <xdr:cNvPr id="44" name="OptionButton73"/>
        <xdr:cNvPicPr preferRelativeResize="1">
          <a:picLocks noChangeAspect="1"/>
        </xdr:cNvPicPr>
      </xdr:nvPicPr>
      <xdr:blipFill>
        <a:blip r:embed="rId7"/>
        <a:stretch>
          <a:fillRect/>
        </a:stretch>
      </xdr:blipFill>
      <xdr:spPr>
        <a:xfrm>
          <a:off x="8172450" y="12849225"/>
          <a:ext cx="0" cy="0"/>
        </a:xfrm>
        <a:prstGeom prst="rect">
          <a:avLst/>
        </a:prstGeom>
        <a:noFill/>
        <a:ln w="9525" cmpd="sng">
          <a:noFill/>
        </a:ln>
      </xdr:spPr>
    </xdr:pic>
    <xdr:clientData/>
  </xdr:twoCellAnchor>
  <xdr:twoCellAnchor>
    <xdr:from>
      <xdr:col>15</xdr:col>
      <xdr:colOff>0</xdr:colOff>
      <xdr:row>66</xdr:row>
      <xdr:rowOff>0</xdr:rowOff>
    </xdr:from>
    <xdr:to>
      <xdr:col>15</xdr:col>
      <xdr:colOff>0</xdr:colOff>
      <xdr:row>66</xdr:row>
      <xdr:rowOff>0</xdr:rowOff>
    </xdr:to>
    <xdr:pic>
      <xdr:nvPicPr>
        <xdr:cNvPr id="45" name="OptionButton74"/>
        <xdr:cNvPicPr preferRelativeResize="1">
          <a:picLocks noChangeAspect="1"/>
        </xdr:cNvPicPr>
      </xdr:nvPicPr>
      <xdr:blipFill>
        <a:blip r:embed="rId7"/>
        <a:stretch>
          <a:fillRect/>
        </a:stretch>
      </xdr:blipFill>
      <xdr:spPr>
        <a:xfrm>
          <a:off x="8172450" y="12849225"/>
          <a:ext cx="0" cy="0"/>
        </a:xfrm>
        <a:prstGeom prst="rect">
          <a:avLst/>
        </a:prstGeom>
        <a:noFill/>
        <a:ln w="9525" cmpd="sng">
          <a:noFill/>
        </a:ln>
      </xdr:spPr>
    </xdr:pic>
    <xdr:clientData/>
  </xdr:twoCellAnchor>
  <xdr:twoCellAnchor>
    <xdr:from>
      <xdr:col>15</xdr:col>
      <xdr:colOff>0</xdr:colOff>
      <xdr:row>66</xdr:row>
      <xdr:rowOff>0</xdr:rowOff>
    </xdr:from>
    <xdr:to>
      <xdr:col>15</xdr:col>
      <xdr:colOff>0</xdr:colOff>
      <xdr:row>66</xdr:row>
      <xdr:rowOff>0</xdr:rowOff>
    </xdr:to>
    <xdr:pic>
      <xdr:nvPicPr>
        <xdr:cNvPr id="46" name="OptionButton75"/>
        <xdr:cNvPicPr preferRelativeResize="1">
          <a:picLocks noChangeAspect="1"/>
        </xdr:cNvPicPr>
      </xdr:nvPicPr>
      <xdr:blipFill>
        <a:blip r:embed="rId7"/>
        <a:stretch>
          <a:fillRect/>
        </a:stretch>
      </xdr:blipFill>
      <xdr:spPr>
        <a:xfrm>
          <a:off x="8172450" y="12849225"/>
          <a:ext cx="0" cy="0"/>
        </a:xfrm>
        <a:prstGeom prst="rect">
          <a:avLst/>
        </a:prstGeom>
        <a:noFill/>
        <a:ln w="9525" cmpd="sng">
          <a:noFill/>
        </a:ln>
      </xdr:spPr>
    </xdr:pic>
    <xdr:clientData/>
  </xdr:twoCellAnchor>
  <xdr:twoCellAnchor>
    <xdr:from>
      <xdr:col>15</xdr:col>
      <xdr:colOff>0</xdr:colOff>
      <xdr:row>66</xdr:row>
      <xdr:rowOff>0</xdr:rowOff>
    </xdr:from>
    <xdr:to>
      <xdr:col>15</xdr:col>
      <xdr:colOff>0</xdr:colOff>
      <xdr:row>66</xdr:row>
      <xdr:rowOff>0</xdr:rowOff>
    </xdr:to>
    <xdr:pic>
      <xdr:nvPicPr>
        <xdr:cNvPr id="47" name="OptionButton76"/>
        <xdr:cNvPicPr preferRelativeResize="1">
          <a:picLocks noChangeAspect="1"/>
        </xdr:cNvPicPr>
      </xdr:nvPicPr>
      <xdr:blipFill>
        <a:blip r:embed="rId8"/>
        <a:stretch>
          <a:fillRect/>
        </a:stretch>
      </xdr:blipFill>
      <xdr:spPr>
        <a:xfrm>
          <a:off x="8172450" y="12849225"/>
          <a:ext cx="0" cy="0"/>
        </a:xfrm>
        <a:prstGeom prst="rect">
          <a:avLst/>
        </a:prstGeom>
        <a:noFill/>
        <a:ln w="9525" cmpd="sng">
          <a:noFill/>
        </a:ln>
      </xdr:spPr>
    </xdr:pic>
    <xdr:clientData/>
  </xdr:twoCellAnchor>
  <xdr:twoCellAnchor>
    <xdr:from>
      <xdr:col>12</xdr:col>
      <xdr:colOff>257175</xdr:colOff>
      <xdr:row>71</xdr:row>
      <xdr:rowOff>0</xdr:rowOff>
    </xdr:from>
    <xdr:to>
      <xdr:col>13</xdr:col>
      <xdr:colOff>66675</xdr:colOff>
      <xdr:row>71</xdr:row>
      <xdr:rowOff>0</xdr:rowOff>
    </xdr:to>
    <xdr:pic>
      <xdr:nvPicPr>
        <xdr:cNvPr id="48" name="OptionButton77"/>
        <xdr:cNvPicPr preferRelativeResize="1">
          <a:picLocks noChangeAspect="1"/>
        </xdr:cNvPicPr>
      </xdr:nvPicPr>
      <xdr:blipFill>
        <a:blip r:embed="rId5"/>
        <a:stretch>
          <a:fillRect/>
        </a:stretch>
      </xdr:blipFill>
      <xdr:spPr>
        <a:xfrm>
          <a:off x="7486650" y="14306550"/>
          <a:ext cx="123825" cy="0"/>
        </a:xfrm>
        <a:prstGeom prst="rect">
          <a:avLst/>
        </a:prstGeom>
        <a:noFill/>
        <a:ln w="9525" cmpd="sng">
          <a:noFill/>
        </a:ln>
      </xdr:spPr>
    </xdr:pic>
    <xdr:clientData/>
  </xdr:twoCellAnchor>
  <xdr:twoCellAnchor>
    <xdr:from>
      <xdr:col>12</xdr:col>
      <xdr:colOff>257175</xdr:colOff>
      <xdr:row>71</xdr:row>
      <xdr:rowOff>0</xdr:rowOff>
    </xdr:from>
    <xdr:to>
      <xdr:col>13</xdr:col>
      <xdr:colOff>66675</xdr:colOff>
      <xdr:row>71</xdr:row>
      <xdr:rowOff>0</xdr:rowOff>
    </xdr:to>
    <xdr:pic>
      <xdr:nvPicPr>
        <xdr:cNvPr id="49" name="OptionButton78"/>
        <xdr:cNvPicPr preferRelativeResize="1">
          <a:picLocks noChangeAspect="1"/>
        </xdr:cNvPicPr>
      </xdr:nvPicPr>
      <xdr:blipFill>
        <a:blip r:embed="rId5"/>
        <a:stretch>
          <a:fillRect/>
        </a:stretch>
      </xdr:blipFill>
      <xdr:spPr>
        <a:xfrm>
          <a:off x="7486650" y="14306550"/>
          <a:ext cx="123825" cy="0"/>
        </a:xfrm>
        <a:prstGeom prst="rect">
          <a:avLst/>
        </a:prstGeom>
        <a:noFill/>
        <a:ln w="9525" cmpd="sng">
          <a:noFill/>
        </a:ln>
      </xdr:spPr>
    </xdr:pic>
    <xdr:clientData/>
  </xdr:twoCellAnchor>
  <xdr:twoCellAnchor>
    <xdr:from>
      <xdr:col>12</xdr:col>
      <xdr:colOff>257175</xdr:colOff>
      <xdr:row>71</xdr:row>
      <xdr:rowOff>0</xdr:rowOff>
    </xdr:from>
    <xdr:to>
      <xdr:col>13</xdr:col>
      <xdr:colOff>66675</xdr:colOff>
      <xdr:row>71</xdr:row>
      <xdr:rowOff>0</xdr:rowOff>
    </xdr:to>
    <xdr:pic>
      <xdr:nvPicPr>
        <xdr:cNvPr id="50" name="OptionButton79"/>
        <xdr:cNvPicPr preferRelativeResize="1">
          <a:picLocks noChangeAspect="1"/>
        </xdr:cNvPicPr>
      </xdr:nvPicPr>
      <xdr:blipFill>
        <a:blip r:embed="rId5"/>
        <a:stretch>
          <a:fillRect/>
        </a:stretch>
      </xdr:blipFill>
      <xdr:spPr>
        <a:xfrm>
          <a:off x="7486650" y="14306550"/>
          <a:ext cx="123825" cy="0"/>
        </a:xfrm>
        <a:prstGeom prst="rect">
          <a:avLst/>
        </a:prstGeom>
        <a:noFill/>
        <a:ln w="9525" cmpd="sng">
          <a:noFill/>
        </a:ln>
      </xdr:spPr>
    </xdr:pic>
    <xdr:clientData/>
  </xdr:twoCellAnchor>
  <xdr:twoCellAnchor>
    <xdr:from>
      <xdr:col>12</xdr:col>
      <xdr:colOff>257175</xdr:colOff>
      <xdr:row>71</xdr:row>
      <xdr:rowOff>0</xdr:rowOff>
    </xdr:from>
    <xdr:to>
      <xdr:col>13</xdr:col>
      <xdr:colOff>66675</xdr:colOff>
      <xdr:row>71</xdr:row>
      <xdr:rowOff>0</xdr:rowOff>
    </xdr:to>
    <xdr:pic>
      <xdr:nvPicPr>
        <xdr:cNvPr id="51" name="OptionButton80"/>
        <xdr:cNvPicPr preferRelativeResize="1">
          <a:picLocks noChangeAspect="1"/>
        </xdr:cNvPicPr>
      </xdr:nvPicPr>
      <xdr:blipFill>
        <a:blip r:embed="rId5"/>
        <a:stretch>
          <a:fillRect/>
        </a:stretch>
      </xdr:blipFill>
      <xdr:spPr>
        <a:xfrm>
          <a:off x="7486650" y="14306550"/>
          <a:ext cx="123825" cy="0"/>
        </a:xfrm>
        <a:prstGeom prst="rect">
          <a:avLst/>
        </a:prstGeom>
        <a:noFill/>
        <a:ln w="9525" cmpd="sng">
          <a:noFill/>
        </a:ln>
      </xdr:spPr>
    </xdr:pic>
    <xdr:clientData/>
  </xdr:twoCellAnchor>
  <xdr:twoCellAnchor>
    <xdr:from>
      <xdr:col>12</xdr:col>
      <xdr:colOff>257175</xdr:colOff>
      <xdr:row>71</xdr:row>
      <xdr:rowOff>0</xdr:rowOff>
    </xdr:from>
    <xdr:to>
      <xdr:col>13</xdr:col>
      <xdr:colOff>66675</xdr:colOff>
      <xdr:row>71</xdr:row>
      <xdr:rowOff>0</xdr:rowOff>
    </xdr:to>
    <xdr:pic>
      <xdr:nvPicPr>
        <xdr:cNvPr id="52" name="OptionButton81"/>
        <xdr:cNvPicPr preferRelativeResize="1">
          <a:picLocks noChangeAspect="1"/>
        </xdr:cNvPicPr>
      </xdr:nvPicPr>
      <xdr:blipFill>
        <a:blip r:embed="rId5"/>
        <a:stretch>
          <a:fillRect/>
        </a:stretch>
      </xdr:blipFill>
      <xdr:spPr>
        <a:xfrm>
          <a:off x="7486650" y="14306550"/>
          <a:ext cx="123825" cy="0"/>
        </a:xfrm>
        <a:prstGeom prst="rect">
          <a:avLst/>
        </a:prstGeom>
        <a:noFill/>
        <a:ln w="9525" cmpd="sng">
          <a:noFill/>
        </a:ln>
      </xdr:spPr>
    </xdr:pic>
    <xdr:clientData/>
  </xdr:twoCellAnchor>
  <xdr:twoCellAnchor>
    <xdr:from>
      <xdr:col>12</xdr:col>
      <xdr:colOff>238125</xdr:colOff>
      <xdr:row>79</xdr:row>
      <xdr:rowOff>66675</xdr:rowOff>
    </xdr:from>
    <xdr:to>
      <xdr:col>13</xdr:col>
      <xdr:colOff>76200</xdr:colOff>
      <xdr:row>80</xdr:row>
      <xdr:rowOff>0</xdr:rowOff>
    </xdr:to>
    <xdr:pic>
      <xdr:nvPicPr>
        <xdr:cNvPr id="53" name="OptionButton89"/>
        <xdr:cNvPicPr preferRelativeResize="1">
          <a:picLocks noChangeAspect="1"/>
        </xdr:cNvPicPr>
      </xdr:nvPicPr>
      <xdr:blipFill>
        <a:blip r:embed="rId3"/>
        <a:stretch>
          <a:fillRect/>
        </a:stretch>
      </xdr:blipFill>
      <xdr:spPr>
        <a:xfrm>
          <a:off x="7467600" y="15897225"/>
          <a:ext cx="152400" cy="123825"/>
        </a:xfrm>
        <a:prstGeom prst="rect">
          <a:avLst/>
        </a:prstGeom>
        <a:noFill/>
        <a:ln w="9525" cmpd="sng">
          <a:noFill/>
        </a:ln>
      </xdr:spPr>
    </xdr:pic>
    <xdr:clientData/>
  </xdr:twoCellAnchor>
  <xdr:twoCellAnchor>
    <xdr:from>
      <xdr:col>12</xdr:col>
      <xdr:colOff>238125</xdr:colOff>
      <xdr:row>80</xdr:row>
      <xdr:rowOff>66675</xdr:rowOff>
    </xdr:from>
    <xdr:to>
      <xdr:col>13</xdr:col>
      <xdr:colOff>76200</xdr:colOff>
      <xdr:row>81</xdr:row>
      <xdr:rowOff>0</xdr:rowOff>
    </xdr:to>
    <xdr:pic>
      <xdr:nvPicPr>
        <xdr:cNvPr id="54" name="OptionButton90"/>
        <xdr:cNvPicPr preferRelativeResize="1">
          <a:picLocks noChangeAspect="1"/>
        </xdr:cNvPicPr>
      </xdr:nvPicPr>
      <xdr:blipFill>
        <a:blip r:embed="rId3"/>
        <a:stretch>
          <a:fillRect/>
        </a:stretch>
      </xdr:blipFill>
      <xdr:spPr>
        <a:xfrm>
          <a:off x="7467600" y="16087725"/>
          <a:ext cx="152400" cy="123825"/>
        </a:xfrm>
        <a:prstGeom prst="rect">
          <a:avLst/>
        </a:prstGeom>
        <a:noFill/>
        <a:ln w="9525" cmpd="sng">
          <a:noFill/>
        </a:ln>
      </xdr:spPr>
    </xdr:pic>
    <xdr:clientData/>
  </xdr:twoCellAnchor>
  <xdr:twoCellAnchor>
    <xdr:from>
      <xdr:col>12</xdr:col>
      <xdr:colOff>247650</xdr:colOff>
      <xdr:row>81</xdr:row>
      <xdr:rowOff>0</xdr:rowOff>
    </xdr:from>
    <xdr:to>
      <xdr:col>13</xdr:col>
      <xdr:colOff>57150</xdr:colOff>
      <xdr:row>81</xdr:row>
      <xdr:rowOff>0</xdr:rowOff>
    </xdr:to>
    <xdr:pic macro="[0]!OptionButton91_Click">
      <xdr:nvPicPr>
        <xdr:cNvPr id="55" name="OptionButton91"/>
        <xdr:cNvPicPr preferRelativeResize="1">
          <a:picLocks noChangeAspect="1"/>
        </xdr:cNvPicPr>
      </xdr:nvPicPr>
      <xdr:blipFill>
        <a:blip r:embed="rId9"/>
        <a:stretch>
          <a:fillRect/>
        </a:stretch>
      </xdr:blipFill>
      <xdr:spPr>
        <a:xfrm>
          <a:off x="7477125" y="16211550"/>
          <a:ext cx="123825" cy="0"/>
        </a:xfrm>
        <a:prstGeom prst="rect">
          <a:avLst/>
        </a:prstGeom>
        <a:noFill/>
        <a:ln w="9525" cmpd="sng">
          <a:noFill/>
        </a:ln>
      </xdr:spPr>
    </xdr:pic>
    <xdr:clientData/>
  </xdr:twoCellAnchor>
  <xdr:twoCellAnchor>
    <xdr:from>
      <xdr:col>12</xdr:col>
      <xdr:colOff>238125</xdr:colOff>
      <xdr:row>82</xdr:row>
      <xdr:rowOff>57150</xdr:rowOff>
    </xdr:from>
    <xdr:to>
      <xdr:col>13</xdr:col>
      <xdr:colOff>76200</xdr:colOff>
      <xdr:row>82</xdr:row>
      <xdr:rowOff>180975</xdr:rowOff>
    </xdr:to>
    <xdr:pic>
      <xdr:nvPicPr>
        <xdr:cNvPr id="56" name="OptionButton92"/>
        <xdr:cNvPicPr preferRelativeResize="1">
          <a:picLocks noChangeAspect="1"/>
        </xdr:cNvPicPr>
      </xdr:nvPicPr>
      <xdr:blipFill>
        <a:blip r:embed="rId3"/>
        <a:stretch>
          <a:fillRect/>
        </a:stretch>
      </xdr:blipFill>
      <xdr:spPr>
        <a:xfrm>
          <a:off x="7467600" y="16459200"/>
          <a:ext cx="152400" cy="123825"/>
        </a:xfrm>
        <a:prstGeom prst="rect">
          <a:avLst/>
        </a:prstGeom>
        <a:noFill/>
        <a:ln w="9525" cmpd="sng">
          <a:noFill/>
        </a:ln>
      </xdr:spPr>
    </xdr:pic>
    <xdr:clientData/>
  </xdr:twoCellAnchor>
  <xdr:twoCellAnchor>
    <xdr:from>
      <xdr:col>12</xdr:col>
      <xdr:colOff>238125</xdr:colOff>
      <xdr:row>83</xdr:row>
      <xdr:rowOff>66675</xdr:rowOff>
    </xdr:from>
    <xdr:to>
      <xdr:col>13</xdr:col>
      <xdr:colOff>76200</xdr:colOff>
      <xdr:row>84</xdr:row>
      <xdr:rowOff>0</xdr:rowOff>
    </xdr:to>
    <xdr:pic>
      <xdr:nvPicPr>
        <xdr:cNvPr id="57" name="OptionButton93"/>
        <xdr:cNvPicPr preferRelativeResize="1">
          <a:picLocks noChangeAspect="1"/>
        </xdr:cNvPicPr>
      </xdr:nvPicPr>
      <xdr:blipFill>
        <a:blip r:embed="rId3"/>
        <a:stretch>
          <a:fillRect/>
        </a:stretch>
      </xdr:blipFill>
      <xdr:spPr>
        <a:xfrm>
          <a:off x="7467600" y="16659225"/>
          <a:ext cx="152400" cy="123825"/>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58" name="Picture 400"/>
        <xdr:cNvPicPr preferRelativeResize="1">
          <a:picLocks noChangeAspect="1"/>
        </xdr:cNvPicPr>
      </xdr:nvPicPr>
      <xdr:blipFill>
        <a:blip r:embed="rId2"/>
        <a:stretch>
          <a:fillRect/>
        </a:stretch>
      </xdr:blipFill>
      <xdr:spPr>
        <a:xfrm>
          <a:off x="8172450" y="26803350"/>
          <a:ext cx="0" cy="0"/>
        </a:xfrm>
        <a:prstGeom prst="rect">
          <a:avLst/>
        </a:prstGeom>
        <a:noFill/>
        <a:ln w="9525" cmpd="sng">
          <a:noFill/>
        </a:ln>
      </xdr:spPr>
    </xdr:pic>
    <xdr:clientData/>
  </xdr:twoCellAnchor>
  <xdr:twoCellAnchor>
    <xdr:from>
      <xdr:col>12</xdr:col>
      <xdr:colOff>238125</xdr:colOff>
      <xdr:row>93</xdr:row>
      <xdr:rowOff>66675</xdr:rowOff>
    </xdr:from>
    <xdr:to>
      <xdr:col>13</xdr:col>
      <xdr:colOff>76200</xdr:colOff>
      <xdr:row>94</xdr:row>
      <xdr:rowOff>0</xdr:rowOff>
    </xdr:to>
    <xdr:pic>
      <xdr:nvPicPr>
        <xdr:cNvPr id="59" name="OptionButton112"/>
        <xdr:cNvPicPr preferRelativeResize="1">
          <a:picLocks noChangeAspect="1"/>
        </xdr:cNvPicPr>
      </xdr:nvPicPr>
      <xdr:blipFill>
        <a:blip r:embed="rId3"/>
        <a:stretch>
          <a:fillRect/>
        </a:stretch>
      </xdr:blipFill>
      <xdr:spPr>
        <a:xfrm>
          <a:off x="7467600" y="18564225"/>
          <a:ext cx="152400" cy="123825"/>
        </a:xfrm>
        <a:prstGeom prst="rect">
          <a:avLst/>
        </a:prstGeom>
        <a:noFill/>
        <a:ln w="9525" cmpd="sng">
          <a:noFill/>
        </a:ln>
      </xdr:spPr>
    </xdr:pic>
    <xdr:clientData/>
  </xdr:twoCellAnchor>
  <xdr:twoCellAnchor>
    <xdr:from>
      <xdr:col>12</xdr:col>
      <xdr:colOff>238125</xdr:colOff>
      <xdr:row>94</xdr:row>
      <xdr:rowOff>57150</xdr:rowOff>
    </xdr:from>
    <xdr:to>
      <xdr:col>13</xdr:col>
      <xdr:colOff>76200</xdr:colOff>
      <xdr:row>94</xdr:row>
      <xdr:rowOff>180975</xdr:rowOff>
    </xdr:to>
    <xdr:pic>
      <xdr:nvPicPr>
        <xdr:cNvPr id="60" name="OptionButton113"/>
        <xdr:cNvPicPr preferRelativeResize="1">
          <a:picLocks noChangeAspect="1"/>
        </xdr:cNvPicPr>
      </xdr:nvPicPr>
      <xdr:blipFill>
        <a:blip r:embed="rId3"/>
        <a:stretch>
          <a:fillRect/>
        </a:stretch>
      </xdr:blipFill>
      <xdr:spPr>
        <a:xfrm>
          <a:off x="7467600" y="18745200"/>
          <a:ext cx="152400" cy="123825"/>
        </a:xfrm>
        <a:prstGeom prst="rect">
          <a:avLst/>
        </a:prstGeom>
        <a:noFill/>
        <a:ln w="9525" cmpd="sng">
          <a:noFill/>
        </a:ln>
      </xdr:spPr>
    </xdr:pic>
    <xdr:clientData/>
  </xdr:twoCellAnchor>
  <xdr:twoCellAnchor>
    <xdr:from>
      <xdr:col>12</xdr:col>
      <xdr:colOff>257175</xdr:colOff>
      <xdr:row>95</xdr:row>
      <xdr:rowOff>0</xdr:rowOff>
    </xdr:from>
    <xdr:to>
      <xdr:col>13</xdr:col>
      <xdr:colOff>66675</xdr:colOff>
      <xdr:row>95</xdr:row>
      <xdr:rowOff>0</xdr:rowOff>
    </xdr:to>
    <xdr:pic>
      <xdr:nvPicPr>
        <xdr:cNvPr id="61" name="OptionButton114"/>
        <xdr:cNvPicPr preferRelativeResize="1">
          <a:picLocks noChangeAspect="1"/>
        </xdr:cNvPicPr>
      </xdr:nvPicPr>
      <xdr:blipFill>
        <a:blip r:embed="rId5"/>
        <a:stretch>
          <a:fillRect/>
        </a:stretch>
      </xdr:blipFill>
      <xdr:spPr>
        <a:xfrm>
          <a:off x="7486650" y="18878550"/>
          <a:ext cx="123825" cy="0"/>
        </a:xfrm>
        <a:prstGeom prst="rect">
          <a:avLst/>
        </a:prstGeom>
        <a:noFill/>
        <a:ln w="9525" cmpd="sng">
          <a:noFill/>
        </a:ln>
      </xdr:spPr>
    </xdr:pic>
    <xdr:clientData/>
  </xdr:twoCellAnchor>
  <xdr:twoCellAnchor>
    <xdr:from>
      <xdr:col>12</xdr:col>
      <xdr:colOff>257175</xdr:colOff>
      <xdr:row>96</xdr:row>
      <xdr:rowOff>0</xdr:rowOff>
    </xdr:from>
    <xdr:to>
      <xdr:col>13</xdr:col>
      <xdr:colOff>66675</xdr:colOff>
      <xdr:row>96</xdr:row>
      <xdr:rowOff>0</xdr:rowOff>
    </xdr:to>
    <xdr:pic>
      <xdr:nvPicPr>
        <xdr:cNvPr id="62" name="OptionButton122"/>
        <xdr:cNvPicPr preferRelativeResize="1">
          <a:picLocks noChangeAspect="1"/>
        </xdr:cNvPicPr>
      </xdr:nvPicPr>
      <xdr:blipFill>
        <a:blip r:embed="rId5"/>
        <a:stretch>
          <a:fillRect/>
        </a:stretch>
      </xdr:blipFill>
      <xdr:spPr>
        <a:xfrm>
          <a:off x="7486650" y="19059525"/>
          <a:ext cx="123825" cy="0"/>
        </a:xfrm>
        <a:prstGeom prst="rect">
          <a:avLst/>
        </a:prstGeom>
        <a:noFill/>
        <a:ln w="9525" cmpd="sng">
          <a:noFill/>
        </a:ln>
      </xdr:spPr>
    </xdr:pic>
    <xdr:clientData/>
  </xdr:twoCellAnchor>
  <xdr:twoCellAnchor>
    <xdr:from>
      <xdr:col>12</xdr:col>
      <xdr:colOff>257175</xdr:colOff>
      <xdr:row>96</xdr:row>
      <xdr:rowOff>0</xdr:rowOff>
    </xdr:from>
    <xdr:to>
      <xdr:col>13</xdr:col>
      <xdr:colOff>66675</xdr:colOff>
      <xdr:row>96</xdr:row>
      <xdr:rowOff>0</xdr:rowOff>
    </xdr:to>
    <xdr:pic>
      <xdr:nvPicPr>
        <xdr:cNvPr id="63" name="OptionButton125"/>
        <xdr:cNvPicPr preferRelativeResize="1">
          <a:picLocks noChangeAspect="1"/>
        </xdr:cNvPicPr>
      </xdr:nvPicPr>
      <xdr:blipFill>
        <a:blip r:embed="rId5"/>
        <a:stretch>
          <a:fillRect/>
        </a:stretch>
      </xdr:blipFill>
      <xdr:spPr>
        <a:xfrm>
          <a:off x="7486650" y="19059525"/>
          <a:ext cx="123825" cy="0"/>
        </a:xfrm>
        <a:prstGeom prst="rect">
          <a:avLst/>
        </a:prstGeom>
        <a:noFill/>
        <a:ln w="9525" cmpd="sng">
          <a:noFill/>
        </a:ln>
      </xdr:spPr>
    </xdr:pic>
    <xdr:clientData/>
  </xdr:twoCellAnchor>
  <xdr:twoCellAnchor>
    <xdr:from>
      <xdr:col>12</xdr:col>
      <xdr:colOff>257175</xdr:colOff>
      <xdr:row>96</xdr:row>
      <xdr:rowOff>0</xdr:rowOff>
    </xdr:from>
    <xdr:to>
      <xdr:col>13</xdr:col>
      <xdr:colOff>66675</xdr:colOff>
      <xdr:row>96</xdr:row>
      <xdr:rowOff>0</xdr:rowOff>
    </xdr:to>
    <xdr:pic>
      <xdr:nvPicPr>
        <xdr:cNvPr id="64" name="OptionButton121"/>
        <xdr:cNvPicPr preferRelativeResize="1">
          <a:picLocks noChangeAspect="1"/>
        </xdr:cNvPicPr>
      </xdr:nvPicPr>
      <xdr:blipFill>
        <a:blip r:embed="rId6"/>
        <a:stretch>
          <a:fillRect/>
        </a:stretch>
      </xdr:blipFill>
      <xdr:spPr>
        <a:xfrm>
          <a:off x="7486650" y="19059525"/>
          <a:ext cx="123825" cy="0"/>
        </a:xfrm>
        <a:prstGeom prst="rect">
          <a:avLst/>
        </a:prstGeom>
        <a:noFill/>
        <a:ln w="9525" cmpd="sng">
          <a:noFill/>
        </a:ln>
      </xdr:spPr>
    </xdr:pic>
    <xdr:clientData/>
  </xdr:twoCellAnchor>
  <xdr:twoCellAnchor>
    <xdr:from>
      <xdr:col>12</xdr:col>
      <xdr:colOff>238125</xdr:colOff>
      <xdr:row>97</xdr:row>
      <xdr:rowOff>66675</xdr:rowOff>
    </xdr:from>
    <xdr:to>
      <xdr:col>13</xdr:col>
      <xdr:colOff>76200</xdr:colOff>
      <xdr:row>98</xdr:row>
      <xdr:rowOff>0</xdr:rowOff>
    </xdr:to>
    <xdr:pic>
      <xdr:nvPicPr>
        <xdr:cNvPr id="65" name="OptionButton127"/>
        <xdr:cNvPicPr preferRelativeResize="1">
          <a:picLocks noChangeAspect="1"/>
        </xdr:cNvPicPr>
      </xdr:nvPicPr>
      <xdr:blipFill>
        <a:blip r:embed="rId3"/>
        <a:stretch>
          <a:fillRect/>
        </a:stretch>
      </xdr:blipFill>
      <xdr:spPr>
        <a:xfrm>
          <a:off x="7467600" y="19316700"/>
          <a:ext cx="152400" cy="123825"/>
        </a:xfrm>
        <a:prstGeom prst="rect">
          <a:avLst/>
        </a:prstGeom>
        <a:noFill/>
        <a:ln w="9525" cmpd="sng">
          <a:noFill/>
        </a:ln>
      </xdr:spPr>
    </xdr:pic>
    <xdr:clientData/>
  </xdr:twoCellAnchor>
  <xdr:twoCellAnchor>
    <xdr:from>
      <xdr:col>12</xdr:col>
      <xdr:colOff>238125</xdr:colOff>
      <xdr:row>98</xdr:row>
      <xdr:rowOff>66675</xdr:rowOff>
    </xdr:from>
    <xdr:to>
      <xdr:col>13</xdr:col>
      <xdr:colOff>76200</xdr:colOff>
      <xdr:row>99</xdr:row>
      <xdr:rowOff>0</xdr:rowOff>
    </xdr:to>
    <xdr:pic>
      <xdr:nvPicPr>
        <xdr:cNvPr id="66" name="OptionButton128"/>
        <xdr:cNvPicPr preferRelativeResize="1">
          <a:picLocks noChangeAspect="1"/>
        </xdr:cNvPicPr>
      </xdr:nvPicPr>
      <xdr:blipFill>
        <a:blip r:embed="rId3"/>
        <a:stretch>
          <a:fillRect/>
        </a:stretch>
      </xdr:blipFill>
      <xdr:spPr>
        <a:xfrm>
          <a:off x="7467600" y="19507200"/>
          <a:ext cx="152400" cy="123825"/>
        </a:xfrm>
        <a:prstGeom prst="rect">
          <a:avLst/>
        </a:prstGeom>
        <a:noFill/>
        <a:ln w="9525" cmpd="sng">
          <a:noFill/>
        </a:ln>
      </xdr:spPr>
    </xdr:pic>
    <xdr:clientData/>
  </xdr:twoCellAnchor>
  <xdr:twoCellAnchor>
    <xdr:from>
      <xdr:col>12</xdr:col>
      <xdr:colOff>238125</xdr:colOff>
      <xdr:row>100</xdr:row>
      <xdr:rowOff>66675</xdr:rowOff>
    </xdr:from>
    <xdr:to>
      <xdr:col>13</xdr:col>
      <xdr:colOff>76200</xdr:colOff>
      <xdr:row>101</xdr:row>
      <xdr:rowOff>0</xdr:rowOff>
    </xdr:to>
    <xdr:pic>
      <xdr:nvPicPr>
        <xdr:cNvPr id="67" name="OptionButton129"/>
        <xdr:cNvPicPr preferRelativeResize="1">
          <a:picLocks noChangeAspect="1"/>
        </xdr:cNvPicPr>
      </xdr:nvPicPr>
      <xdr:blipFill>
        <a:blip r:embed="rId3"/>
        <a:stretch>
          <a:fillRect/>
        </a:stretch>
      </xdr:blipFill>
      <xdr:spPr>
        <a:xfrm>
          <a:off x="7467600" y="19888200"/>
          <a:ext cx="152400" cy="123825"/>
        </a:xfrm>
        <a:prstGeom prst="rect">
          <a:avLst/>
        </a:prstGeom>
        <a:noFill/>
        <a:ln w="9525" cmpd="sng">
          <a:noFill/>
        </a:ln>
      </xdr:spPr>
    </xdr:pic>
    <xdr:clientData/>
  </xdr:twoCellAnchor>
  <xdr:twoCellAnchor>
    <xdr:from>
      <xdr:col>12</xdr:col>
      <xdr:colOff>257175</xdr:colOff>
      <xdr:row>101</xdr:row>
      <xdr:rowOff>0</xdr:rowOff>
    </xdr:from>
    <xdr:to>
      <xdr:col>13</xdr:col>
      <xdr:colOff>66675</xdr:colOff>
      <xdr:row>101</xdr:row>
      <xdr:rowOff>0</xdr:rowOff>
    </xdr:to>
    <xdr:pic>
      <xdr:nvPicPr>
        <xdr:cNvPr id="68" name="OptionButton130"/>
        <xdr:cNvPicPr preferRelativeResize="1">
          <a:picLocks noChangeAspect="1"/>
        </xdr:cNvPicPr>
      </xdr:nvPicPr>
      <xdr:blipFill>
        <a:blip r:embed="rId5"/>
        <a:stretch>
          <a:fillRect/>
        </a:stretch>
      </xdr:blipFill>
      <xdr:spPr>
        <a:xfrm>
          <a:off x="7486650" y="20012025"/>
          <a:ext cx="123825" cy="0"/>
        </a:xfrm>
        <a:prstGeom prst="rect">
          <a:avLst/>
        </a:prstGeom>
        <a:noFill/>
        <a:ln w="9525" cmpd="sng">
          <a:noFill/>
        </a:ln>
      </xdr:spPr>
    </xdr:pic>
    <xdr:clientData/>
  </xdr:twoCellAnchor>
  <xdr:twoCellAnchor>
    <xdr:from>
      <xdr:col>12</xdr:col>
      <xdr:colOff>238125</xdr:colOff>
      <xdr:row>103</xdr:row>
      <xdr:rowOff>66675</xdr:rowOff>
    </xdr:from>
    <xdr:to>
      <xdr:col>13</xdr:col>
      <xdr:colOff>76200</xdr:colOff>
      <xdr:row>104</xdr:row>
      <xdr:rowOff>0</xdr:rowOff>
    </xdr:to>
    <xdr:pic>
      <xdr:nvPicPr>
        <xdr:cNvPr id="69" name="OptionButton137"/>
        <xdr:cNvPicPr preferRelativeResize="1">
          <a:picLocks noChangeAspect="1"/>
        </xdr:cNvPicPr>
      </xdr:nvPicPr>
      <xdr:blipFill>
        <a:blip r:embed="rId3"/>
        <a:stretch>
          <a:fillRect/>
        </a:stretch>
      </xdr:blipFill>
      <xdr:spPr>
        <a:xfrm>
          <a:off x="7467600" y="20459700"/>
          <a:ext cx="152400" cy="123825"/>
        </a:xfrm>
        <a:prstGeom prst="rect">
          <a:avLst/>
        </a:prstGeom>
        <a:noFill/>
        <a:ln w="9525" cmpd="sng">
          <a:noFill/>
        </a:ln>
      </xdr:spPr>
    </xdr:pic>
    <xdr:clientData/>
  </xdr:twoCellAnchor>
  <xdr:twoCellAnchor>
    <xdr:from>
      <xdr:col>12</xdr:col>
      <xdr:colOff>238125</xdr:colOff>
      <xdr:row>104</xdr:row>
      <xdr:rowOff>66675</xdr:rowOff>
    </xdr:from>
    <xdr:to>
      <xdr:col>13</xdr:col>
      <xdr:colOff>76200</xdr:colOff>
      <xdr:row>105</xdr:row>
      <xdr:rowOff>0</xdr:rowOff>
    </xdr:to>
    <xdr:pic>
      <xdr:nvPicPr>
        <xdr:cNvPr id="70" name="OptionButton138"/>
        <xdr:cNvPicPr preferRelativeResize="1">
          <a:picLocks noChangeAspect="1"/>
        </xdr:cNvPicPr>
      </xdr:nvPicPr>
      <xdr:blipFill>
        <a:blip r:embed="rId3"/>
        <a:stretch>
          <a:fillRect/>
        </a:stretch>
      </xdr:blipFill>
      <xdr:spPr>
        <a:xfrm>
          <a:off x="7467600" y="20650200"/>
          <a:ext cx="152400" cy="123825"/>
        </a:xfrm>
        <a:prstGeom prst="rect">
          <a:avLst/>
        </a:prstGeom>
        <a:noFill/>
        <a:ln w="9525" cmpd="sng">
          <a:noFill/>
        </a:ln>
      </xdr:spPr>
    </xdr:pic>
    <xdr:clientData/>
  </xdr:twoCellAnchor>
  <xdr:twoCellAnchor>
    <xdr:from>
      <xdr:col>12</xdr:col>
      <xdr:colOff>257175</xdr:colOff>
      <xdr:row>105</xdr:row>
      <xdr:rowOff>0</xdr:rowOff>
    </xdr:from>
    <xdr:to>
      <xdr:col>13</xdr:col>
      <xdr:colOff>66675</xdr:colOff>
      <xdr:row>105</xdr:row>
      <xdr:rowOff>0</xdr:rowOff>
    </xdr:to>
    <xdr:pic>
      <xdr:nvPicPr>
        <xdr:cNvPr id="71" name="OptionButton139"/>
        <xdr:cNvPicPr preferRelativeResize="1">
          <a:picLocks noChangeAspect="1"/>
        </xdr:cNvPicPr>
      </xdr:nvPicPr>
      <xdr:blipFill>
        <a:blip r:embed="rId5"/>
        <a:stretch>
          <a:fillRect/>
        </a:stretch>
      </xdr:blipFill>
      <xdr:spPr>
        <a:xfrm>
          <a:off x="7486650" y="20774025"/>
          <a:ext cx="123825" cy="0"/>
        </a:xfrm>
        <a:prstGeom prst="rect">
          <a:avLst/>
        </a:prstGeom>
        <a:noFill/>
        <a:ln w="9525" cmpd="sng">
          <a:noFill/>
        </a:ln>
      </xdr:spPr>
    </xdr:pic>
    <xdr:clientData/>
  </xdr:twoCellAnchor>
  <xdr:twoCellAnchor>
    <xdr:from>
      <xdr:col>12</xdr:col>
      <xdr:colOff>238125</xdr:colOff>
      <xdr:row>113</xdr:row>
      <xdr:rowOff>66675</xdr:rowOff>
    </xdr:from>
    <xdr:to>
      <xdr:col>13</xdr:col>
      <xdr:colOff>76200</xdr:colOff>
      <xdr:row>114</xdr:row>
      <xdr:rowOff>0</xdr:rowOff>
    </xdr:to>
    <xdr:pic>
      <xdr:nvPicPr>
        <xdr:cNvPr id="72" name="OptionButton147"/>
        <xdr:cNvPicPr preferRelativeResize="1">
          <a:picLocks noChangeAspect="1"/>
        </xdr:cNvPicPr>
      </xdr:nvPicPr>
      <xdr:blipFill>
        <a:blip r:embed="rId3"/>
        <a:stretch>
          <a:fillRect/>
        </a:stretch>
      </xdr:blipFill>
      <xdr:spPr>
        <a:xfrm>
          <a:off x="7467600" y="22364700"/>
          <a:ext cx="152400" cy="123825"/>
        </a:xfrm>
        <a:prstGeom prst="rect">
          <a:avLst/>
        </a:prstGeom>
        <a:noFill/>
        <a:ln w="9525" cmpd="sng">
          <a:noFill/>
        </a:ln>
      </xdr:spPr>
    </xdr:pic>
    <xdr:clientData/>
  </xdr:twoCellAnchor>
  <xdr:twoCellAnchor>
    <xdr:from>
      <xdr:col>12</xdr:col>
      <xdr:colOff>238125</xdr:colOff>
      <xdr:row>112</xdr:row>
      <xdr:rowOff>66675</xdr:rowOff>
    </xdr:from>
    <xdr:to>
      <xdr:col>13</xdr:col>
      <xdr:colOff>76200</xdr:colOff>
      <xdr:row>113</xdr:row>
      <xdr:rowOff>0</xdr:rowOff>
    </xdr:to>
    <xdr:pic>
      <xdr:nvPicPr>
        <xdr:cNvPr id="73" name="OptionButton152"/>
        <xdr:cNvPicPr preferRelativeResize="1">
          <a:picLocks noChangeAspect="1"/>
        </xdr:cNvPicPr>
      </xdr:nvPicPr>
      <xdr:blipFill>
        <a:blip r:embed="rId3"/>
        <a:stretch>
          <a:fillRect/>
        </a:stretch>
      </xdr:blipFill>
      <xdr:spPr>
        <a:xfrm>
          <a:off x="7467600" y="22174200"/>
          <a:ext cx="152400" cy="123825"/>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74" name="OptionButton153"/>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75" name="OptionButton155"/>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76" name="OptionButton160"/>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77" name="OptionButton159"/>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78" name="OptionButton161"/>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79" name="OptionButton162"/>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80" name="OptionButton167"/>
        <xdr:cNvPicPr preferRelativeResize="1">
          <a:picLocks noChangeAspect="1"/>
        </xdr:cNvPicPr>
      </xdr:nvPicPr>
      <xdr:blipFill>
        <a:blip r:embed="rId6"/>
        <a:stretch>
          <a:fillRect/>
        </a:stretch>
      </xdr:blipFill>
      <xdr:spPr>
        <a:xfrm>
          <a:off x="7486650" y="26298525"/>
          <a:ext cx="123825" cy="0"/>
        </a:xfrm>
        <a:prstGeom prst="rect">
          <a:avLst/>
        </a:prstGeom>
        <a:noFill/>
        <a:ln w="9525" cmpd="sng">
          <a:noFill/>
        </a:ln>
      </xdr:spPr>
    </xdr:pic>
    <xdr:clientData/>
  </xdr:twoCellAnchor>
  <xdr:twoCellAnchor>
    <xdr:from>
      <xdr:col>15</xdr:col>
      <xdr:colOff>0</xdr:colOff>
      <xdr:row>51</xdr:row>
      <xdr:rowOff>38100</xdr:rowOff>
    </xdr:from>
    <xdr:to>
      <xdr:col>15</xdr:col>
      <xdr:colOff>0</xdr:colOff>
      <xdr:row>51</xdr:row>
      <xdr:rowOff>161925</xdr:rowOff>
    </xdr:to>
    <xdr:pic>
      <xdr:nvPicPr>
        <xdr:cNvPr id="81" name="OptionButton49"/>
        <xdr:cNvPicPr preferRelativeResize="1">
          <a:picLocks noChangeAspect="1"/>
        </xdr:cNvPicPr>
      </xdr:nvPicPr>
      <xdr:blipFill>
        <a:blip r:embed="rId6"/>
        <a:stretch>
          <a:fillRect/>
        </a:stretch>
      </xdr:blipFill>
      <xdr:spPr>
        <a:xfrm>
          <a:off x="8172450" y="10029825"/>
          <a:ext cx="0" cy="123825"/>
        </a:xfrm>
        <a:prstGeom prst="rect">
          <a:avLst/>
        </a:prstGeom>
        <a:noFill/>
        <a:ln w="9525" cmpd="sng">
          <a:noFill/>
        </a:ln>
      </xdr:spPr>
    </xdr:pic>
    <xdr:clientData/>
  </xdr:twoCellAnchor>
  <xdr:twoCellAnchor>
    <xdr:from>
      <xdr:col>15</xdr:col>
      <xdr:colOff>0</xdr:colOff>
      <xdr:row>59</xdr:row>
      <xdr:rowOff>0</xdr:rowOff>
    </xdr:from>
    <xdr:to>
      <xdr:col>15</xdr:col>
      <xdr:colOff>0</xdr:colOff>
      <xdr:row>59</xdr:row>
      <xdr:rowOff>0</xdr:rowOff>
    </xdr:to>
    <xdr:pic>
      <xdr:nvPicPr>
        <xdr:cNvPr id="82" name="OptionButton60"/>
        <xdr:cNvPicPr preferRelativeResize="1">
          <a:picLocks noChangeAspect="1"/>
        </xdr:cNvPicPr>
      </xdr:nvPicPr>
      <xdr:blipFill>
        <a:blip r:embed="rId6"/>
        <a:stretch>
          <a:fillRect/>
        </a:stretch>
      </xdr:blipFill>
      <xdr:spPr>
        <a:xfrm>
          <a:off x="8172450" y="11515725"/>
          <a:ext cx="0" cy="0"/>
        </a:xfrm>
        <a:prstGeom prst="rect">
          <a:avLst/>
        </a:prstGeom>
        <a:noFill/>
        <a:ln w="9525" cmpd="sng">
          <a:noFill/>
        </a:ln>
      </xdr:spPr>
    </xdr:pic>
    <xdr:clientData/>
  </xdr:twoCellAnchor>
  <xdr:twoCellAnchor>
    <xdr:from>
      <xdr:col>12</xdr:col>
      <xdr:colOff>238125</xdr:colOff>
      <xdr:row>57</xdr:row>
      <xdr:rowOff>66675</xdr:rowOff>
    </xdr:from>
    <xdr:to>
      <xdr:col>13</xdr:col>
      <xdr:colOff>76200</xdr:colOff>
      <xdr:row>58</xdr:row>
      <xdr:rowOff>0</xdr:rowOff>
    </xdr:to>
    <xdr:pic>
      <xdr:nvPicPr>
        <xdr:cNvPr id="83" name="OptionButton51"/>
        <xdr:cNvPicPr preferRelativeResize="1">
          <a:picLocks noChangeAspect="1"/>
        </xdr:cNvPicPr>
      </xdr:nvPicPr>
      <xdr:blipFill>
        <a:blip r:embed="rId3"/>
        <a:stretch>
          <a:fillRect/>
        </a:stretch>
      </xdr:blipFill>
      <xdr:spPr>
        <a:xfrm>
          <a:off x="7467600" y="11201400"/>
          <a:ext cx="152400" cy="123825"/>
        </a:xfrm>
        <a:prstGeom prst="rect">
          <a:avLst/>
        </a:prstGeom>
        <a:noFill/>
        <a:ln w="9525" cmpd="sng">
          <a:noFill/>
        </a:ln>
      </xdr:spPr>
    </xdr:pic>
    <xdr:clientData/>
  </xdr:twoCellAnchor>
  <xdr:twoCellAnchor>
    <xdr:from>
      <xdr:col>12</xdr:col>
      <xdr:colOff>247650</xdr:colOff>
      <xdr:row>66</xdr:row>
      <xdr:rowOff>0</xdr:rowOff>
    </xdr:from>
    <xdr:to>
      <xdr:col>12</xdr:col>
      <xdr:colOff>247650</xdr:colOff>
      <xdr:row>66</xdr:row>
      <xdr:rowOff>0</xdr:rowOff>
    </xdr:to>
    <xdr:pic>
      <xdr:nvPicPr>
        <xdr:cNvPr id="84" name="OptionButton83"/>
        <xdr:cNvPicPr preferRelativeResize="1">
          <a:picLocks noChangeAspect="1"/>
        </xdr:cNvPicPr>
      </xdr:nvPicPr>
      <xdr:blipFill>
        <a:blip r:embed="rId4"/>
        <a:stretch>
          <a:fillRect/>
        </a:stretch>
      </xdr:blipFill>
      <xdr:spPr>
        <a:xfrm>
          <a:off x="7477125" y="12849225"/>
          <a:ext cx="0" cy="0"/>
        </a:xfrm>
        <a:prstGeom prst="rect">
          <a:avLst/>
        </a:prstGeom>
        <a:noFill/>
        <a:ln w="9525" cmpd="sng">
          <a:noFill/>
        </a:ln>
      </xdr:spPr>
    </xdr:pic>
    <xdr:clientData/>
  </xdr:twoCellAnchor>
  <xdr:twoCellAnchor>
    <xdr:from>
      <xdr:col>12</xdr:col>
      <xdr:colOff>257175</xdr:colOff>
      <xdr:row>66</xdr:row>
      <xdr:rowOff>0</xdr:rowOff>
    </xdr:from>
    <xdr:to>
      <xdr:col>13</xdr:col>
      <xdr:colOff>66675</xdr:colOff>
      <xdr:row>66</xdr:row>
      <xdr:rowOff>0</xdr:rowOff>
    </xdr:to>
    <xdr:pic>
      <xdr:nvPicPr>
        <xdr:cNvPr id="85" name="OptionButton84"/>
        <xdr:cNvPicPr preferRelativeResize="1">
          <a:picLocks noChangeAspect="1"/>
        </xdr:cNvPicPr>
      </xdr:nvPicPr>
      <xdr:blipFill>
        <a:blip r:embed="rId10"/>
        <a:stretch>
          <a:fillRect/>
        </a:stretch>
      </xdr:blipFill>
      <xdr:spPr>
        <a:xfrm>
          <a:off x="7486650" y="128492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86" name="OptionButton103"/>
        <xdr:cNvPicPr preferRelativeResize="1">
          <a:picLocks noChangeAspect="1"/>
        </xdr:cNvPicPr>
      </xdr:nvPicPr>
      <xdr:blipFill>
        <a:blip r:embed="rId6"/>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116</xdr:row>
      <xdr:rowOff>0</xdr:rowOff>
    </xdr:from>
    <xdr:to>
      <xdr:col>13</xdr:col>
      <xdr:colOff>66675</xdr:colOff>
      <xdr:row>116</xdr:row>
      <xdr:rowOff>0</xdr:rowOff>
    </xdr:to>
    <xdr:pic>
      <xdr:nvPicPr>
        <xdr:cNvPr id="87" name="OptionButton104"/>
        <xdr:cNvPicPr preferRelativeResize="1">
          <a:picLocks noChangeAspect="1"/>
        </xdr:cNvPicPr>
      </xdr:nvPicPr>
      <xdr:blipFill>
        <a:blip r:embed="rId5"/>
        <a:stretch>
          <a:fillRect/>
        </a:stretch>
      </xdr:blipFill>
      <xdr:spPr>
        <a:xfrm>
          <a:off x="7486650" y="22869525"/>
          <a:ext cx="123825" cy="0"/>
        </a:xfrm>
        <a:prstGeom prst="rect">
          <a:avLst/>
        </a:prstGeom>
        <a:noFill/>
        <a:ln w="9525" cmpd="sng">
          <a:noFill/>
        </a:ln>
      </xdr:spPr>
    </xdr:pic>
    <xdr:clientData/>
  </xdr:twoCellAnchor>
  <xdr:twoCellAnchor>
    <xdr:from>
      <xdr:col>12</xdr:col>
      <xdr:colOff>238125</xdr:colOff>
      <xdr:row>81</xdr:row>
      <xdr:rowOff>66675</xdr:rowOff>
    </xdr:from>
    <xdr:to>
      <xdr:col>13</xdr:col>
      <xdr:colOff>76200</xdr:colOff>
      <xdr:row>82</xdr:row>
      <xdr:rowOff>0</xdr:rowOff>
    </xdr:to>
    <xdr:pic>
      <xdr:nvPicPr>
        <xdr:cNvPr id="88" name="OptionButton108"/>
        <xdr:cNvPicPr preferRelativeResize="1">
          <a:picLocks noChangeAspect="1"/>
        </xdr:cNvPicPr>
      </xdr:nvPicPr>
      <xdr:blipFill>
        <a:blip r:embed="rId3"/>
        <a:stretch>
          <a:fillRect/>
        </a:stretch>
      </xdr:blipFill>
      <xdr:spPr>
        <a:xfrm>
          <a:off x="7467600" y="16278225"/>
          <a:ext cx="152400" cy="123825"/>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89" name="OptionButton116"/>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12</xdr:col>
      <xdr:colOff>257175</xdr:colOff>
      <xdr:row>137</xdr:row>
      <xdr:rowOff>0</xdr:rowOff>
    </xdr:from>
    <xdr:to>
      <xdr:col>13</xdr:col>
      <xdr:colOff>66675</xdr:colOff>
      <xdr:row>137</xdr:row>
      <xdr:rowOff>0</xdr:rowOff>
    </xdr:to>
    <xdr:pic>
      <xdr:nvPicPr>
        <xdr:cNvPr id="90" name="OptionButton63"/>
        <xdr:cNvPicPr preferRelativeResize="1">
          <a:picLocks noChangeAspect="1"/>
        </xdr:cNvPicPr>
      </xdr:nvPicPr>
      <xdr:blipFill>
        <a:blip r:embed="rId5"/>
        <a:stretch>
          <a:fillRect/>
        </a:stretch>
      </xdr:blipFill>
      <xdr:spPr>
        <a:xfrm>
          <a:off x="7486650" y="26298525"/>
          <a:ext cx="123825"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1" name="OptionButton107"/>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2" name="OptionButton109"/>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3" name="OptionButton120"/>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4" name="OptionButton124"/>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5" name="OptionButton126"/>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6" name="OptionButton132"/>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7" name="OptionButton102"/>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8" name="OptionButton123"/>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99" name="OptionButton133"/>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0" name="OptionButton134"/>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1" name="OptionButton135"/>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2" name="OptionButton136"/>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3" name="OptionButton143"/>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4" name="OptionButton145"/>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5" name="OptionButton146"/>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6" name="OptionButton148"/>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7" name="OptionButton149"/>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8" name="OptionButton150"/>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09" name="OptionButton154"/>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0" name="OptionButton157"/>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1" name="OptionButton158"/>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2" name="OptionButton163"/>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3" name="OptionButton164"/>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4" name="OptionButton165"/>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5" name="OptionButton166"/>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6" name="OptionButton168"/>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7" name="OptionButton169"/>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8" name="OptionButton170"/>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19" name="OptionButton171"/>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0" name="OptionButton176"/>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1" name="OptionButton178"/>
        <xdr:cNvPicPr preferRelativeResize="1">
          <a:picLocks noChangeAspect="1"/>
        </xdr:cNvPicPr>
      </xdr:nvPicPr>
      <xdr:blipFill>
        <a:blip r:embed="rId11"/>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2" name="OptionButton172"/>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3" name="OptionButton173"/>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4" name="OptionButton179"/>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5" name="OptionButton181"/>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6" name="OptionButton182"/>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7" name="OptionButton183"/>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8" name="OptionButton185"/>
        <xdr:cNvPicPr preferRelativeResize="1">
          <a:picLocks noChangeAspect="1"/>
        </xdr:cNvPicPr>
      </xdr:nvPicPr>
      <xdr:blipFill>
        <a:blip r:embed="rId12"/>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29" name="OptionButton188"/>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30" name="OptionButton191"/>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31" name="OptionButton180"/>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12</xdr:col>
      <xdr:colOff>238125</xdr:colOff>
      <xdr:row>92</xdr:row>
      <xdr:rowOff>66675</xdr:rowOff>
    </xdr:from>
    <xdr:to>
      <xdr:col>13</xdr:col>
      <xdr:colOff>76200</xdr:colOff>
      <xdr:row>93</xdr:row>
      <xdr:rowOff>0</xdr:rowOff>
    </xdr:to>
    <xdr:pic>
      <xdr:nvPicPr>
        <xdr:cNvPr id="132" name="OptionButton111"/>
        <xdr:cNvPicPr preferRelativeResize="1">
          <a:picLocks noChangeAspect="1"/>
        </xdr:cNvPicPr>
      </xdr:nvPicPr>
      <xdr:blipFill>
        <a:blip r:embed="rId3"/>
        <a:stretch>
          <a:fillRect/>
        </a:stretch>
      </xdr:blipFill>
      <xdr:spPr>
        <a:xfrm>
          <a:off x="7467600" y="18373725"/>
          <a:ext cx="152400" cy="123825"/>
        </a:xfrm>
        <a:prstGeom prst="rect">
          <a:avLst/>
        </a:prstGeom>
        <a:noFill/>
        <a:ln w="9525" cmpd="sng">
          <a:noFill/>
        </a:ln>
      </xdr:spPr>
    </xdr:pic>
    <xdr:clientData/>
  </xdr:twoCellAnchor>
  <xdr:twoCellAnchor>
    <xdr:from>
      <xdr:col>12</xdr:col>
      <xdr:colOff>238125</xdr:colOff>
      <xdr:row>56</xdr:row>
      <xdr:rowOff>66675</xdr:rowOff>
    </xdr:from>
    <xdr:to>
      <xdr:col>13</xdr:col>
      <xdr:colOff>76200</xdr:colOff>
      <xdr:row>57</xdr:row>
      <xdr:rowOff>0</xdr:rowOff>
    </xdr:to>
    <xdr:pic>
      <xdr:nvPicPr>
        <xdr:cNvPr id="133" name="OptionButton96"/>
        <xdr:cNvPicPr preferRelativeResize="1">
          <a:picLocks noChangeAspect="1"/>
        </xdr:cNvPicPr>
      </xdr:nvPicPr>
      <xdr:blipFill>
        <a:blip r:embed="rId3"/>
        <a:stretch>
          <a:fillRect/>
        </a:stretch>
      </xdr:blipFill>
      <xdr:spPr>
        <a:xfrm>
          <a:off x="7467600" y="11010900"/>
          <a:ext cx="152400" cy="123825"/>
        </a:xfrm>
        <a:prstGeom prst="rect">
          <a:avLst/>
        </a:prstGeom>
        <a:solidFill>
          <a:srgbClr val="FFFFFF"/>
        </a:solidFill>
        <a:ln w="1" cmpd="sng">
          <a:noFill/>
        </a:ln>
      </xdr:spPr>
    </xdr:pic>
    <xdr:clientData/>
  </xdr:twoCellAnchor>
  <xdr:twoCellAnchor>
    <xdr:from>
      <xdr:col>12</xdr:col>
      <xdr:colOff>238125</xdr:colOff>
      <xdr:row>63</xdr:row>
      <xdr:rowOff>76200</xdr:rowOff>
    </xdr:from>
    <xdr:to>
      <xdr:col>13</xdr:col>
      <xdr:colOff>76200</xdr:colOff>
      <xdr:row>64</xdr:row>
      <xdr:rowOff>0</xdr:rowOff>
    </xdr:to>
    <xdr:pic>
      <xdr:nvPicPr>
        <xdr:cNvPr id="134" name="OptionButton194"/>
        <xdr:cNvPicPr preferRelativeResize="1">
          <a:picLocks noChangeAspect="1"/>
        </xdr:cNvPicPr>
      </xdr:nvPicPr>
      <xdr:blipFill>
        <a:blip r:embed="rId13"/>
        <a:stretch>
          <a:fillRect/>
        </a:stretch>
      </xdr:blipFill>
      <xdr:spPr>
        <a:xfrm>
          <a:off x="7467600" y="12353925"/>
          <a:ext cx="152400" cy="114300"/>
        </a:xfrm>
        <a:prstGeom prst="rect">
          <a:avLst/>
        </a:prstGeom>
        <a:solidFill>
          <a:srgbClr val="FFFFFF"/>
        </a:solidFill>
        <a:ln w="1" cmpd="sng">
          <a:noFill/>
        </a:ln>
      </xdr:spPr>
    </xdr:pic>
    <xdr:clientData/>
  </xdr:twoCellAnchor>
  <xdr:twoCellAnchor>
    <xdr:from>
      <xdr:col>15</xdr:col>
      <xdr:colOff>0</xdr:colOff>
      <xdr:row>66</xdr:row>
      <xdr:rowOff>0</xdr:rowOff>
    </xdr:from>
    <xdr:to>
      <xdr:col>15</xdr:col>
      <xdr:colOff>0</xdr:colOff>
      <xdr:row>66</xdr:row>
      <xdr:rowOff>0</xdr:rowOff>
    </xdr:to>
    <xdr:pic>
      <xdr:nvPicPr>
        <xdr:cNvPr id="135" name="OptionButton195"/>
        <xdr:cNvPicPr preferRelativeResize="1">
          <a:picLocks noChangeAspect="1"/>
        </xdr:cNvPicPr>
      </xdr:nvPicPr>
      <xdr:blipFill>
        <a:blip r:embed="rId6"/>
        <a:stretch>
          <a:fillRect/>
        </a:stretch>
      </xdr:blipFill>
      <xdr:spPr>
        <a:xfrm>
          <a:off x="8172450" y="12849225"/>
          <a:ext cx="0" cy="0"/>
        </a:xfrm>
        <a:prstGeom prst="rect">
          <a:avLst/>
        </a:prstGeom>
        <a:noFill/>
        <a:ln w="9525" cmpd="sng">
          <a:noFill/>
        </a:ln>
      </xdr:spPr>
    </xdr:pic>
    <xdr:clientData/>
  </xdr:twoCellAnchor>
  <xdr:twoCellAnchor>
    <xdr:from>
      <xdr:col>15</xdr:col>
      <xdr:colOff>0</xdr:colOff>
      <xdr:row>62</xdr:row>
      <xdr:rowOff>38100</xdr:rowOff>
    </xdr:from>
    <xdr:to>
      <xdr:col>15</xdr:col>
      <xdr:colOff>0</xdr:colOff>
      <xdr:row>62</xdr:row>
      <xdr:rowOff>161925</xdr:rowOff>
    </xdr:to>
    <xdr:pic>
      <xdr:nvPicPr>
        <xdr:cNvPr id="136" name="OptionButton197"/>
        <xdr:cNvPicPr preferRelativeResize="1">
          <a:picLocks noChangeAspect="1"/>
        </xdr:cNvPicPr>
      </xdr:nvPicPr>
      <xdr:blipFill>
        <a:blip r:embed="rId5"/>
        <a:stretch>
          <a:fillRect/>
        </a:stretch>
      </xdr:blipFill>
      <xdr:spPr>
        <a:xfrm>
          <a:off x="8172450" y="12125325"/>
          <a:ext cx="0" cy="123825"/>
        </a:xfrm>
        <a:prstGeom prst="rect">
          <a:avLst/>
        </a:prstGeom>
        <a:noFill/>
        <a:ln w="9525" cmpd="sng">
          <a:noFill/>
        </a:ln>
      </xdr:spPr>
    </xdr:pic>
    <xdr:clientData/>
  </xdr:twoCellAnchor>
  <xdr:twoCellAnchor>
    <xdr:from>
      <xdr:col>15</xdr:col>
      <xdr:colOff>0</xdr:colOff>
      <xdr:row>63</xdr:row>
      <xdr:rowOff>38100</xdr:rowOff>
    </xdr:from>
    <xdr:to>
      <xdr:col>15</xdr:col>
      <xdr:colOff>0</xdr:colOff>
      <xdr:row>63</xdr:row>
      <xdr:rowOff>161925</xdr:rowOff>
    </xdr:to>
    <xdr:pic>
      <xdr:nvPicPr>
        <xdr:cNvPr id="137" name="OptionButton198"/>
        <xdr:cNvPicPr preferRelativeResize="1">
          <a:picLocks noChangeAspect="1"/>
        </xdr:cNvPicPr>
      </xdr:nvPicPr>
      <xdr:blipFill>
        <a:blip r:embed="rId5"/>
        <a:stretch>
          <a:fillRect/>
        </a:stretch>
      </xdr:blipFill>
      <xdr:spPr>
        <a:xfrm>
          <a:off x="8172450" y="12315825"/>
          <a:ext cx="0" cy="123825"/>
        </a:xfrm>
        <a:prstGeom prst="rect">
          <a:avLst/>
        </a:prstGeom>
        <a:noFill/>
        <a:ln w="9525" cmpd="sng">
          <a:noFill/>
        </a:ln>
      </xdr:spPr>
    </xdr:pic>
    <xdr:clientData/>
  </xdr:twoCellAnchor>
  <xdr:twoCellAnchor>
    <xdr:from>
      <xdr:col>15</xdr:col>
      <xdr:colOff>0</xdr:colOff>
      <xdr:row>64</xdr:row>
      <xdr:rowOff>38100</xdr:rowOff>
    </xdr:from>
    <xdr:to>
      <xdr:col>15</xdr:col>
      <xdr:colOff>0</xdr:colOff>
      <xdr:row>64</xdr:row>
      <xdr:rowOff>161925</xdr:rowOff>
    </xdr:to>
    <xdr:pic>
      <xdr:nvPicPr>
        <xdr:cNvPr id="138" name="OptionButton199"/>
        <xdr:cNvPicPr preferRelativeResize="1">
          <a:picLocks noChangeAspect="1"/>
        </xdr:cNvPicPr>
      </xdr:nvPicPr>
      <xdr:blipFill>
        <a:blip r:embed="rId5"/>
        <a:stretch>
          <a:fillRect/>
        </a:stretch>
      </xdr:blipFill>
      <xdr:spPr>
        <a:xfrm>
          <a:off x="8172450" y="12506325"/>
          <a:ext cx="0" cy="123825"/>
        </a:xfrm>
        <a:prstGeom prst="rect">
          <a:avLst/>
        </a:prstGeom>
        <a:noFill/>
        <a:ln w="9525" cmpd="sng">
          <a:noFill/>
        </a:ln>
      </xdr:spPr>
    </xdr:pic>
    <xdr:clientData/>
  </xdr:twoCellAnchor>
  <xdr:twoCellAnchor>
    <xdr:from>
      <xdr:col>15</xdr:col>
      <xdr:colOff>0</xdr:colOff>
      <xdr:row>66</xdr:row>
      <xdr:rowOff>0</xdr:rowOff>
    </xdr:from>
    <xdr:to>
      <xdr:col>15</xdr:col>
      <xdr:colOff>0</xdr:colOff>
      <xdr:row>66</xdr:row>
      <xdr:rowOff>0</xdr:rowOff>
    </xdr:to>
    <xdr:pic>
      <xdr:nvPicPr>
        <xdr:cNvPr id="139" name="OptionButton200"/>
        <xdr:cNvPicPr preferRelativeResize="1">
          <a:picLocks noChangeAspect="1"/>
        </xdr:cNvPicPr>
      </xdr:nvPicPr>
      <xdr:blipFill>
        <a:blip r:embed="rId5"/>
        <a:stretch>
          <a:fillRect/>
        </a:stretch>
      </xdr:blipFill>
      <xdr:spPr>
        <a:xfrm>
          <a:off x="8172450" y="12849225"/>
          <a:ext cx="0" cy="0"/>
        </a:xfrm>
        <a:prstGeom prst="rect">
          <a:avLst/>
        </a:prstGeom>
        <a:noFill/>
        <a:ln w="9525" cmpd="sng">
          <a:noFill/>
        </a:ln>
      </xdr:spPr>
    </xdr:pic>
    <xdr:clientData/>
  </xdr:twoCellAnchor>
  <xdr:twoCellAnchor>
    <xdr:from>
      <xdr:col>12</xdr:col>
      <xdr:colOff>238125</xdr:colOff>
      <xdr:row>58</xdr:row>
      <xdr:rowOff>66675</xdr:rowOff>
    </xdr:from>
    <xdr:to>
      <xdr:col>13</xdr:col>
      <xdr:colOff>76200</xdr:colOff>
      <xdr:row>59</xdr:row>
      <xdr:rowOff>0</xdr:rowOff>
    </xdr:to>
    <xdr:pic>
      <xdr:nvPicPr>
        <xdr:cNvPr id="140" name="OptionButton201"/>
        <xdr:cNvPicPr preferRelativeResize="1">
          <a:picLocks noChangeAspect="1"/>
        </xdr:cNvPicPr>
      </xdr:nvPicPr>
      <xdr:blipFill>
        <a:blip r:embed="rId3"/>
        <a:stretch>
          <a:fillRect/>
        </a:stretch>
      </xdr:blipFill>
      <xdr:spPr>
        <a:xfrm>
          <a:off x="7467600" y="11391900"/>
          <a:ext cx="152400" cy="123825"/>
        </a:xfrm>
        <a:prstGeom prst="rect">
          <a:avLst/>
        </a:prstGeom>
        <a:noFill/>
        <a:ln w="9525" cmpd="sng">
          <a:noFill/>
        </a:ln>
      </xdr:spPr>
    </xdr:pic>
    <xdr:clientData/>
  </xdr:twoCellAnchor>
  <xdr:twoCellAnchor>
    <xdr:from>
      <xdr:col>12</xdr:col>
      <xdr:colOff>238125</xdr:colOff>
      <xdr:row>64</xdr:row>
      <xdr:rowOff>76200</xdr:rowOff>
    </xdr:from>
    <xdr:to>
      <xdr:col>13</xdr:col>
      <xdr:colOff>76200</xdr:colOff>
      <xdr:row>65</xdr:row>
      <xdr:rowOff>0</xdr:rowOff>
    </xdr:to>
    <xdr:pic>
      <xdr:nvPicPr>
        <xdr:cNvPr id="141" name="OptionButton52"/>
        <xdr:cNvPicPr preferRelativeResize="1">
          <a:picLocks noChangeAspect="1"/>
        </xdr:cNvPicPr>
      </xdr:nvPicPr>
      <xdr:blipFill>
        <a:blip r:embed="rId13"/>
        <a:stretch>
          <a:fillRect/>
        </a:stretch>
      </xdr:blipFill>
      <xdr:spPr>
        <a:xfrm>
          <a:off x="7467600" y="12544425"/>
          <a:ext cx="152400" cy="114300"/>
        </a:xfrm>
        <a:prstGeom prst="rect">
          <a:avLst/>
        </a:prstGeom>
        <a:solidFill>
          <a:srgbClr val="FFFFFF"/>
        </a:solidFill>
        <a:ln w="1"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2" name="OptionButton86"/>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3" name="OptionButton88"/>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4" name="OptionButton98"/>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5" name="OptionButton101"/>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6" name="OptionButton87"/>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7" name="OptionButton95"/>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8" name="OptionButton97"/>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49" name="OptionButton99"/>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0" name="OptionButton100"/>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1" name="OptionButton106"/>
        <xdr:cNvPicPr preferRelativeResize="1">
          <a:picLocks noChangeAspect="1"/>
        </xdr:cNvPicPr>
      </xdr:nvPicPr>
      <xdr:blipFill>
        <a:blip r:embed="rId14"/>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2" name="OptionButton110"/>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3" name="OptionButton115"/>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4" name="OptionButton117"/>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5" name="OptionButton118"/>
        <xdr:cNvPicPr preferRelativeResize="1">
          <a:picLocks noChangeAspect="1"/>
        </xdr:cNvPicPr>
      </xdr:nvPicPr>
      <xdr:blipFill>
        <a:blip r:embed="rId5"/>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6" name="OptionButton144"/>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15</xdr:col>
      <xdr:colOff>0</xdr:colOff>
      <xdr:row>140</xdr:row>
      <xdr:rowOff>0</xdr:rowOff>
    </xdr:from>
    <xdr:to>
      <xdr:col>15</xdr:col>
      <xdr:colOff>0</xdr:colOff>
      <xdr:row>140</xdr:row>
      <xdr:rowOff>0</xdr:rowOff>
    </xdr:to>
    <xdr:pic>
      <xdr:nvPicPr>
        <xdr:cNvPr id="157" name="OptionButton174"/>
        <xdr:cNvPicPr preferRelativeResize="1">
          <a:picLocks noChangeAspect="1"/>
        </xdr:cNvPicPr>
      </xdr:nvPicPr>
      <xdr:blipFill>
        <a:blip r:embed="rId6"/>
        <a:stretch>
          <a:fillRect/>
        </a:stretch>
      </xdr:blipFill>
      <xdr:spPr>
        <a:xfrm>
          <a:off x="8172450" y="26803350"/>
          <a:ext cx="0" cy="0"/>
        </a:xfrm>
        <a:prstGeom prst="rect">
          <a:avLst/>
        </a:prstGeom>
        <a:noFill/>
        <a:ln w="9525" cmpd="sng">
          <a:noFill/>
        </a:ln>
      </xdr:spPr>
    </xdr:pic>
    <xdr:clientData/>
  </xdr:twoCellAnchor>
  <xdr:twoCellAnchor>
    <xdr:from>
      <xdr:col>12</xdr:col>
      <xdr:colOff>238125</xdr:colOff>
      <xdr:row>49</xdr:row>
      <xdr:rowOff>66675</xdr:rowOff>
    </xdr:from>
    <xdr:to>
      <xdr:col>13</xdr:col>
      <xdr:colOff>76200</xdr:colOff>
      <xdr:row>50</xdr:row>
      <xdr:rowOff>0</xdr:rowOff>
    </xdr:to>
    <xdr:pic>
      <xdr:nvPicPr>
        <xdr:cNvPr id="158" name="OptionButton6"/>
        <xdr:cNvPicPr preferRelativeResize="1">
          <a:picLocks noChangeAspect="1"/>
        </xdr:cNvPicPr>
      </xdr:nvPicPr>
      <xdr:blipFill>
        <a:blip r:embed="rId3"/>
        <a:stretch>
          <a:fillRect/>
        </a:stretch>
      </xdr:blipFill>
      <xdr:spPr>
        <a:xfrm>
          <a:off x="7467600" y="9677400"/>
          <a:ext cx="152400" cy="123825"/>
        </a:xfrm>
        <a:prstGeom prst="rect">
          <a:avLst/>
        </a:prstGeom>
        <a:noFill/>
        <a:ln w="9525" cmpd="sng">
          <a:noFill/>
        </a:ln>
      </xdr:spPr>
    </xdr:pic>
    <xdr:clientData/>
  </xdr:twoCellAnchor>
  <xdr:twoCellAnchor>
    <xdr:from>
      <xdr:col>12</xdr:col>
      <xdr:colOff>238125</xdr:colOff>
      <xdr:row>40</xdr:row>
      <xdr:rowOff>66675</xdr:rowOff>
    </xdr:from>
    <xdr:to>
      <xdr:col>13</xdr:col>
      <xdr:colOff>76200</xdr:colOff>
      <xdr:row>41</xdr:row>
      <xdr:rowOff>0</xdr:rowOff>
    </xdr:to>
    <xdr:pic>
      <xdr:nvPicPr>
        <xdr:cNvPr id="159" name="OptionButton7"/>
        <xdr:cNvPicPr preferRelativeResize="1">
          <a:picLocks noChangeAspect="1"/>
        </xdr:cNvPicPr>
      </xdr:nvPicPr>
      <xdr:blipFill>
        <a:blip r:embed="rId3"/>
        <a:stretch>
          <a:fillRect/>
        </a:stretch>
      </xdr:blipFill>
      <xdr:spPr>
        <a:xfrm>
          <a:off x="7467600" y="7962900"/>
          <a:ext cx="152400" cy="123825"/>
        </a:xfrm>
        <a:prstGeom prst="rect">
          <a:avLst/>
        </a:prstGeom>
        <a:noFill/>
        <a:ln w="9525" cmpd="sng">
          <a:noFill/>
        </a:ln>
      </xdr:spPr>
    </xdr:pic>
    <xdr:clientData/>
  </xdr:twoCellAnchor>
  <xdr:twoCellAnchor>
    <xdr:from>
      <xdr:col>14</xdr:col>
      <xdr:colOff>19050</xdr:colOff>
      <xdr:row>0</xdr:row>
      <xdr:rowOff>28575</xdr:rowOff>
    </xdr:from>
    <xdr:to>
      <xdr:col>15</xdr:col>
      <xdr:colOff>247650</xdr:colOff>
      <xdr:row>1</xdr:row>
      <xdr:rowOff>19050</xdr:rowOff>
    </xdr:to>
    <xdr:pic>
      <xdr:nvPicPr>
        <xdr:cNvPr id="160" name="Picture 800"/>
        <xdr:cNvPicPr preferRelativeResize="1">
          <a:picLocks noChangeAspect="1"/>
        </xdr:cNvPicPr>
      </xdr:nvPicPr>
      <xdr:blipFill>
        <a:blip r:embed="rId2"/>
        <a:stretch>
          <a:fillRect/>
        </a:stretch>
      </xdr:blipFill>
      <xdr:spPr>
        <a:xfrm>
          <a:off x="7877175" y="28575"/>
          <a:ext cx="542925" cy="619125"/>
        </a:xfrm>
        <a:prstGeom prst="rect">
          <a:avLst/>
        </a:prstGeom>
        <a:noFill/>
        <a:ln w="9525" cmpd="sng">
          <a:noFill/>
        </a:ln>
      </xdr:spPr>
    </xdr:pic>
    <xdr:clientData/>
  </xdr:twoCellAnchor>
  <xdr:twoCellAnchor>
    <xdr:from>
      <xdr:col>12</xdr:col>
      <xdr:colOff>238125</xdr:colOff>
      <xdr:row>32</xdr:row>
      <xdr:rowOff>57150</xdr:rowOff>
    </xdr:from>
    <xdr:to>
      <xdr:col>13</xdr:col>
      <xdr:colOff>76200</xdr:colOff>
      <xdr:row>32</xdr:row>
      <xdr:rowOff>180975</xdr:rowOff>
    </xdr:to>
    <xdr:pic>
      <xdr:nvPicPr>
        <xdr:cNvPr id="161" name="OptionButton1"/>
        <xdr:cNvPicPr preferRelativeResize="1">
          <a:picLocks noChangeAspect="1"/>
        </xdr:cNvPicPr>
      </xdr:nvPicPr>
      <xdr:blipFill>
        <a:blip r:embed="rId3"/>
        <a:stretch>
          <a:fillRect/>
        </a:stretch>
      </xdr:blipFill>
      <xdr:spPr>
        <a:xfrm>
          <a:off x="7467600" y="6429375"/>
          <a:ext cx="152400" cy="123825"/>
        </a:xfrm>
        <a:prstGeom prst="rect">
          <a:avLst/>
        </a:prstGeom>
        <a:noFill/>
        <a:ln w="9525" cmpd="sng">
          <a:noFill/>
        </a:ln>
      </xdr:spPr>
    </xdr:pic>
    <xdr:clientData/>
  </xdr:twoCellAnchor>
  <xdr:twoCellAnchor>
    <xdr:from>
      <xdr:col>12</xdr:col>
      <xdr:colOff>238125</xdr:colOff>
      <xdr:row>55</xdr:row>
      <xdr:rowOff>66675</xdr:rowOff>
    </xdr:from>
    <xdr:to>
      <xdr:col>13</xdr:col>
      <xdr:colOff>76200</xdr:colOff>
      <xdr:row>56</xdr:row>
      <xdr:rowOff>0</xdr:rowOff>
    </xdr:to>
    <xdr:pic>
      <xdr:nvPicPr>
        <xdr:cNvPr id="162" name="OptionButton8"/>
        <xdr:cNvPicPr preferRelativeResize="1">
          <a:picLocks noChangeAspect="1"/>
        </xdr:cNvPicPr>
      </xdr:nvPicPr>
      <xdr:blipFill>
        <a:blip r:embed="rId3"/>
        <a:stretch>
          <a:fillRect/>
        </a:stretch>
      </xdr:blipFill>
      <xdr:spPr>
        <a:xfrm>
          <a:off x="7467600" y="10820400"/>
          <a:ext cx="152400" cy="123825"/>
        </a:xfrm>
        <a:prstGeom prst="rect">
          <a:avLst/>
        </a:prstGeom>
        <a:noFill/>
        <a:ln w="9525" cmpd="sng">
          <a:noFill/>
        </a:ln>
      </xdr:spPr>
    </xdr:pic>
    <xdr:clientData/>
  </xdr:twoCellAnchor>
  <xdr:twoCellAnchor>
    <xdr:from>
      <xdr:col>12</xdr:col>
      <xdr:colOff>238125</xdr:colOff>
      <xdr:row>25</xdr:row>
      <xdr:rowOff>57150</xdr:rowOff>
    </xdr:from>
    <xdr:to>
      <xdr:col>13</xdr:col>
      <xdr:colOff>76200</xdr:colOff>
      <xdr:row>25</xdr:row>
      <xdr:rowOff>180975</xdr:rowOff>
    </xdr:to>
    <xdr:pic>
      <xdr:nvPicPr>
        <xdr:cNvPr id="163" name="OptionButton9"/>
        <xdr:cNvPicPr preferRelativeResize="1">
          <a:picLocks noChangeAspect="1"/>
        </xdr:cNvPicPr>
      </xdr:nvPicPr>
      <xdr:blipFill>
        <a:blip r:embed="rId3"/>
        <a:stretch>
          <a:fillRect/>
        </a:stretch>
      </xdr:blipFill>
      <xdr:spPr>
        <a:xfrm>
          <a:off x="7467600" y="5095875"/>
          <a:ext cx="152400" cy="123825"/>
        </a:xfrm>
        <a:prstGeom prst="rect">
          <a:avLst/>
        </a:prstGeom>
        <a:noFill/>
        <a:ln w="9525" cmpd="sng">
          <a:noFill/>
        </a:ln>
      </xdr:spPr>
    </xdr:pic>
    <xdr:clientData/>
  </xdr:twoCellAnchor>
  <xdr:twoCellAnchor>
    <xdr:from>
      <xdr:col>12</xdr:col>
      <xdr:colOff>238125</xdr:colOff>
      <xdr:row>26</xdr:row>
      <xdr:rowOff>57150</xdr:rowOff>
    </xdr:from>
    <xdr:to>
      <xdr:col>13</xdr:col>
      <xdr:colOff>76200</xdr:colOff>
      <xdr:row>26</xdr:row>
      <xdr:rowOff>180975</xdr:rowOff>
    </xdr:to>
    <xdr:pic>
      <xdr:nvPicPr>
        <xdr:cNvPr id="164" name="OptionButton10"/>
        <xdr:cNvPicPr preferRelativeResize="1">
          <a:picLocks noChangeAspect="1"/>
        </xdr:cNvPicPr>
      </xdr:nvPicPr>
      <xdr:blipFill>
        <a:blip r:embed="rId3"/>
        <a:stretch>
          <a:fillRect/>
        </a:stretch>
      </xdr:blipFill>
      <xdr:spPr>
        <a:xfrm>
          <a:off x="7467600" y="5286375"/>
          <a:ext cx="152400" cy="123825"/>
        </a:xfrm>
        <a:prstGeom prst="rect">
          <a:avLst/>
        </a:prstGeom>
        <a:noFill/>
        <a:ln w="9525" cmpd="sng">
          <a:noFill/>
        </a:ln>
      </xdr:spPr>
    </xdr:pic>
    <xdr:clientData/>
  </xdr:twoCellAnchor>
  <xdr:twoCellAnchor>
    <xdr:from>
      <xdr:col>12</xdr:col>
      <xdr:colOff>238125</xdr:colOff>
      <xdr:row>45</xdr:row>
      <xdr:rowOff>57150</xdr:rowOff>
    </xdr:from>
    <xdr:to>
      <xdr:col>13</xdr:col>
      <xdr:colOff>76200</xdr:colOff>
      <xdr:row>45</xdr:row>
      <xdr:rowOff>180975</xdr:rowOff>
    </xdr:to>
    <xdr:pic>
      <xdr:nvPicPr>
        <xdr:cNvPr id="165" name="OptionButton11"/>
        <xdr:cNvPicPr preferRelativeResize="1">
          <a:picLocks noChangeAspect="1"/>
        </xdr:cNvPicPr>
      </xdr:nvPicPr>
      <xdr:blipFill>
        <a:blip r:embed="rId3"/>
        <a:stretch>
          <a:fillRect/>
        </a:stretch>
      </xdr:blipFill>
      <xdr:spPr>
        <a:xfrm>
          <a:off x="7467600" y="8905875"/>
          <a:ext cx="152400" cy="123825"/>
        </a:xfrm>
        <a:prstGeom prst="rect">
          <a:avLst/>
        </a:prstGeom>
        <a:noFill/>
        <a:ln w="9525" cmpd="sng">
          <a:noFill/>
        </a:ln>
      </xdr:spPr>
    </xdr:pic>
    <xdr:clientData/>
  </xdr:twoCellAnchor>
  <xdr:twoCellAnchor>
    <xdr:from>
      <xdr:col>12</xdr:col>
      <xdr:colOff>238125</xdr:colOff>
      <xdr:row>52</xdr:row>
      <xdr:rowOff>57150</xdr:rowOff>
    </xdr:from>
    <xdr:to>
      <xdr:col>13</xdr:col>
      <xdr:colOff>76200</xdr:colOff>
      <xdr:row>52</xdr:row>
      <xdr:rowOff>180975</xdr:rowOff>
    </xdr:to>
    <xdr:pic>
      <xdr:nvPicPr>
        <xdr:cNvPr id="166" name="OptionButton12"/>
        <xdr:cNvPicPr preferRelativeResize="1">
          <a:picLocks noChangeAspect="1"/>
        </xdr:cNvPicPr>
      </xdr:nvPicPr>
      <xdr:blipFill>
        <a:blip r:embed="rId3"/>
        <a:stretch>
          <a:fillRect/>
        </a:stretch>
      </xdr:blipFill>
      <xdr:spPr>
        <a:xfrm>
          <a:off x="7467600" y="10239375"/>
          <a:ext cx="152400" cy="123825"/>
        </a:xfrm>
        <a:prstGeom prst="rect">
          <a:avLst/>
        </a:prstGeom>
        <a:noFill/>
        <a:ln w="9525" cmpd="sng">
          <a:noFill/>
        </a:ln>
      </xdr:spPr>
    </xdr:pic>
    <xdr:clientData/>
  </xdr:twoCellAnchor>
  <xdr:twoCellAnchor>
    <xdr:from>
      <xdr:col>12</xdr:col>
      <xdr:colOff>238125</xdr:colOff>
      <xdr:row>91</xdr:row>
      <xdr:rowOff>57150</xdr:rowOff>
    </xdr:from>
    <xdr:to>
      <xdr:col>13</xdr:col>
      <xdr:colOff>76200</xdr:colOff>
      <xdr:row>91</xdr:row>
      <xdr:rowOff>180975</xdr:rowOff>
    </xdr:to>
    <xdr:pic>
      <xdr:nvPicPr>
        <xdr:cNvPr id="167" name="OptionButton13"/>
        <xdr:cNvPicPr preferRelativeResize="1">
          <a:picLocks noChangeAspect="1"/>
        </xdr:cNvPicPr>
      </xdr:nvPicPr>
      <xdr:blipFill>
        <a:blip r:embed="rId3"/>
        <a:stretch>
          <a:fillRect/>
        </a:stretch>
      </xdr:blipFill>
      <xdr:spPr>
        <a:xfrm>
          <a:off x="7467600" y="18173700"/>
          <a:ext cx="152400" cy="123825"/>
        </a:xfrm>
        <a:prstGeom prst="rect">
          <a:avLst/>
        </a:prstGeom>
        <a:noFill/>
        <a:ln w="9525" cmpd="sng">
          <a:noFill/>
        </a:ln>
      </xdr:spPr>
    </xdr:pic>
    <xdr:clientData/>
  </xdr:twoCellAnchor>
  <xdr:twoCellAnchor>
    <xdr:from>
      <xdr:col>12</xdr:col>
      <xdr:colOff>257175</xdr:colOff>
      <xdr:row>66</xdr:row>
      <xdr:rowOff>0</xdr:rowOff>
    </xdr:from>
    <xdr:to>
      <xdr:col>13</xdr:col>
      <xdr:colOff>66675</xdr:colOff>
      <xdr:row>66</xdr:row>
      <xdr:rowOff>0</xdr:rowOff>
    </xdr:to>
    <xdr:pic>
      <xdr:nvPicPr>
        <xdr:cNvPr id="168" name="OptionButton14"/>
        <xdr:cNvPicPr preferRelativeResize="1">
          <a:picLocks noChangeAspect="1"/>
        </xdr:cNvPicPr>
      </xdr:nvPicPr>
      <xdr:blipFill>
        <a:blip r:embed="rId5"/>
        <a:stretch>
          <a:fillRect/>
        </a:stretch>
      </xdr:blipFill>
      <xdr:spPr>
        <a:xfrm>
          <a:off x="7486650" y="12849225"/>
          <a:ext cx="123825" cy="0"/>
        </a:xfrm>
        <a:prstGeom prst="rect">
          <a:avLst/>
        </a:prstGeom>
        <a:noFill/>
        <a:ln w="9525" cmpd="sng">
          <a:noFill/>
        </a:ln>
      </xdr:spPr>
    </xdr:pic>
    <xdr:clientData/>
  </xdr:twoCellAnchor>
  <xdr:twoCellAnchor>
    <xdr:from>
      <xdr:col>12</xdr:col>
      <xdr:colOff>257175</xdr:colOff>
      <xdr:row>66</xdr:row>
      <xdr:rowOff>0</xdr:rowOff>
    </xdr:from>
    <xdr:to>
      <xdr:col>13</xdr:col>
      <xdr:colOff>66675</xdr:colOff>
      <xdr:row>66</xdr:row>
      <xdr:rowOff>0</xdr:rowOff>
    </xdr:to>
    <xdr:pic>
      <xdr:nvPicPr>
        <xdr:cNvPr id="169" name="OptionButton17"/>
        <xdr:cNvPicPr preferRelativeResize="1">
          <a:picLocks noChangeAspect="1"/>
        </xdr:cNvPicPr>
      </xdr:nvPicPr>
      <xdr:blipFill>
        <a:blip r:embed="rId5"/>
        <a:stretch>
          <a:fillRect/>
        </a:stretch>
      </xdr:blipFill>
      <xdr:spPr>
        <a:xfrm>
          <a:off x="7486650" y="12849225"/>
          <a:ext cx="123825" cy="0"/>
        </a:xfrm>
        <a:prstGeom prst="rect">
          <a:avLst/>
        </a:prstGeom>
        <a:noFill/>
        <a:ln w="9525" cmpd="sng">
          <a:noFill/>
        </a:ln>
      </xdr:spPr>
    </xdr:pic>
    <xdr:clientData/>
  </xdr:twoCellAnchor>
  <xdr:twoCellAnchor>
    <xdr:from>
      <xdr:col>12</xdr:col>
      <xdr:colOff>257175</xdr:colOff>
      <xdr:row>66</xdr:row>
      <xdr:rowOff>0</xdr:rowOff>
    </xdr:from>
    <xdr:to>
      <xdr:col>13</xdr:col>
      <xdr:colOff>66675</xdr:colOff>
      <xdr:row>66</xdr:row>
      <xdr:rowOff>0</xdr:rowOff>
    </xdr:to>
    <xdr:pic>
      <xdr:nvPicPr>
        <xdr:cNvPr id="170" name="OptionButton21"/>
        <xdr:cNvPicPr preferRelativeResize="1">
          <a:picLocks noChangeAspect="1"/>
        </xdr:cNvPicPr>
      </xdr:nvPicPr>
      <xdr:blipFill>
        <a:blip r:embed="rId5"/>
        <a:stretch>
          <a:fillRect/>
        </a:stretch>
      </xdr:blipFill>
      <xdr:spPr>
        <a:xfrm>
          <a:off x="7486650" y="12849225"/>
          <a:ext cx="123825" cy="0"/>
        </a:xfrm>
        <a:prstGeom prst="rect">
          <a:avLst/>
        </a:prstGeom>
        <a:noFill/>
        <a:ln w="9525" cmpd="sng">
          <a:noFill/>
        </a:ln>
      </xdr:spPr>
    </xdr:pic>
    <xdr:clientData/>
  </xdr:twoCellAnchor>
  <xdr:twoCellAnchor>
    <xdr:from>
      <xdr:col>12</xdr:col>
      <xdr:colOff>257175</xdr:colOff>
      <xdr:row>66</xdr:row>
      <xdr:rowOff>0</xdr:rowOff>
    </xdr:from>
    <xdr:to>
      <xdr:col>13</xdr:col>
      <xdr:colOff>66675</xdr:colOff>
      <xdr:row>66</xdr:row>
      <xdr:rowOff>0</xdr:rowOff>
    </xdr:to>
    <xdr:pic>
      <xdr:nvPicPr>
        <xdr:cNvPr id="171" name="OptionButton22"/>
        <xdr:cNvPicPr preferRelativeResize="1">
          <a:picLocks noChangeAspect="1"/>
        </xdr:cNvPicPr>
      </xdr:nvPicPr>
      <xdr:blipFill>
        <a:blip r:embed="rId5"/>
        <a:stretch>
          <a:fillRect/>
        </a:stretch>
      </xdr:blipFill>
      <xdr:spPr>
        <a:xfrm>
          <a:off x="7486650" y="12849225"/>
          <a:ext cx="123825" cy="0"/>
        </a:xfrm>
        <a:prstGeom prst="rect">
          <a:avLst/>
        </a:prstGeom>
        <a:noFill/>
        <a:ln w="9525" cmpd="sng">
          <a:noFill/>
        </a:ln>
      </xdr:spPr>
    </xdr:pic>
    <xdr:clientData/>
  </xdr:twoCellAnchor>
  <xdr:twoCellAnchor>
    <xdr:from>
      <xdr:col>12</xdr:col>
      <xdr:colOff>257175</xdr:colOff>
      <xdr:row>66</xdr:row>
      <xdr:rowOff>0</xdr:rowOff>
    </xdr:from>
    <xdr:to>
      <xdr:col>13</xdr:col>
      <xdr:colOff>66675</xdr:colOff>
      <xdr:row>66</xdr:row>
      <xdr:rowOff>0</xdr:rowOff>
    </xdr:to>
    <xdr:pic>
      <xdr:nvPicPr>
        <xdr:cNvPr id="172" name="OptionButton23"/>
        <xdr:cNvPicPr preferRelativeResize="1">
          <a:picLocks noChangeAspect="1"/>
        </xdr:cNvPicPr>
      </xdr:nvPicPr>
      <xdr:blipFill>
        <a:blip r:embed="rId5"/>
        <a:stretch>
          <a:fillRect/>
        </a:stretch>
      </xdr:blipFill>
      <xdr:spPr>
        <a:xfrm>
          <a:off x="7486650" y="12849225"/>
          <a:ext cx="123825" cy="0"/>
        </a:xfrm>
        <a:prstGeom prst="rect">
          <a:avLst/>
        </a:prstGeom>
        <a:noFill/>
        <a:ln w="9525" cmpd="sng">
          <a:noFill/>
        </a:ln>
      </xdr:spPr>
    </xdr:pic>
    <xdr:clientData/>
  </xdr:twoCellAnchor>
  <xdr:twoCellAnchor>
    <xdr:from>
      <xdr:col>12</xdr:col>
      <xdr:colOff>238125</xdr:colOff>
      <xdr:row>114</xdr:row>
      <xdr:rowOff>66675</xdr:rowOff>
    </xdr:from>
    <xdr:to>
      <xdr:col>13</xdr:col>
      <xdr:colOff>76200</xdr:colOff>
      <xdr:row>115</xdr:row>
      <xdr:rowOff>0</xdr:rowOff>
    </xdr:to>
    <xdr:pic>
      <xdr:nvPicPr>
        <xdr:cNvPr id="173" name="OptionButton24"/>
        <xdr:cNvPicPr preferRelativeResize="1">
          <a:picLocks noChangeAspect="1"/>
        </xdr:cNvPicPr>
      </xdr:nvPicPr>
      <xdr:blipFill>
        <a:blip r:embed="rId3"/>
        <a:stretch>
          <a:fillRect/>
        </a:stretch>
      </xdr:blipFill>
      <xdr:spPr>
        <a:xfrm>
          <a:off x="7467600" y="22555200"/>
          <a:ext cx="152400" cy="123825"/>
        </a:xfrm>
        <a:prstGeom prst="rect">
          <a:avLst/>
        </a:prstGeom>
        <a:noFill/>
        <a:ln w="9525" cmpd="sng">
          <a:noFill/>
        </a:ln>
      </xdr:spPr>
    </xdr:pic>
    <xdr:clientData/>
  </xdr:twoCellAnchor>
  <xdr:twoCellAnchor>
    <xdr:from>
      <xdr:col>12</xdr:col>
      <xdr:colOff>266700</xdr:colOff>
      <xdr:row>116</xdr:row>
      <xdr:rowOff>0</xdr:rowOff>
    </xdr:from>
    <xdr:to>
      <xdr:col>13</xdr:col>
      <xdr:colOff>76200</xdr:colOff>
      <xdr:row>116</xdr:row>
      <xdr:rowOff>0</xdr:rowOff>
    </xdr:to>
    <xdr:pic>
      <xdr:nvPicPr>
        <xdr:cNvPr id="174" name="OptionButton25"/>
        <xdr:cNvPicPr preferRelativeResize="1">
          <a:picLocks noChangeAspect="1"/>
        </xdr:cNvPicPr>
      </xdr:nvPicPr>
      <xdr:blipFill>
        <a:blip r:embed="rId5"/>
        <a:stretch>
          <a:fillRect/>
        </a:stretch>
      </xdr:blipFill>
      <xdr:spPr>
        <a:xfrm>
          <a:off x="7496175" y="22869525"/>
          <a:ext cx="123825" cy="0"/>
        </a:xfrm>
        <a:prstGeom prst="rect">
          <a:avLst/>
        </a:prstGeom>
        <a:noFill/>
        <a:ln w="9525" cmpd="sng">
          <a:noFill/>
        </a:ln>
      </xdr:spPr>
    </xdr:pic>
    <xdr:clientData/>
  </xdr:twoCellAnchor>
  <xdr:twoCellAnchor>
    <xdr:from>
      <xdr:col>12</xdr:col>
      <xdr:colOff>257175</xdr:colOff>
      <xdr:row>89</xdr:row>
      <xdr:rowOff>0</xdr:rowOff>
    </xdr:from>
    <xdr:to>
      <xdr:col>13</xdr:col>
      <xdr:colOff>95250</xdr:colOff>
      <xdr:row>89</xdr:row>
      <xdr:rowOff>0</xdr:rowOff>
    </xdr:to>
    <xdr:pic>
      <xdr:nvPicPr>
        <xdr:cNvPr id="175" name="OptionButton26"/>
        <xdr:cNvPicPr preferRelativeResize="1">
          <a:picLocks noChangeAspect="1"/>
        </xdr:cNvPicPr>
      </xdr:nvPicPr>
      <xdr:blipFill>
        <a:blip r:embed="rId3"/>
        <a:stretch>
          <a:fillRect/>
        </a:stretch>
      </xdr:blipFill>
      <xdr:spPr>
        <a:xfrm>
          <a:off x="7486650" y="17735550"/>
          <a:ext cx="152400" cy="0"/>
        </a:xfrm>
        <a:prstGeom prst="rect">
          <a:avLst/>
        </a:prstGeom>
        <a:noFill/>
        <a:ln w="9525" cmpd="sng">
          <a:noFill/>
        </a:ln>
      </xdr:spPr>
    </xdr:pic>
    <xdr:clientData/>
  </xdr:twoCellAnchor>
  <xdr:twoCellAnchor>
    <xdr:from>
      <xdr:col>12</xdr:col>
      <xdr:colOff>238125</xdr:colOff>
      <xdr:row>61</xdr:row>
      <xdr:rowOff>66675</xdr:rowOff>
    </xdr:from>
    <xdr:to>
      <xdr:col>13</xdr:col>
      <xdr:colOff>76200</xdr:colOff>
      <xdr:row>62</xdr:row>
      <xdr:rowOff>0</xdr:rowOff>
    </xdr:to>
    <xdr:pic>
      <xdr:nvPicPr>
        <xdr:cNvPr id="176" name="OptionButton27"/>
        <xdr:cNvPicPr preferRelativeResize="1">
          <a:picLocks noChangeAspect="1"/>
        </xdr:cNvPicPr>
      </xdr:nvPicPr>
      <xdr:blipFill>
        <a:blip r:embed="rId3"/>
        <a:stretch>
          <a:fillRect/>
        </a:stretch>
      </xdr:blipFill>
      <xdr:spPr>
        <a:xfrm>
          <a:off x="7467600" y="11963400"/>
          <a:ext cx="152400" cy="123825"/>
        </a:xfrm>
        <a:prstGeom prst="rect">
          <a:avLst/>
        </a:prstGeom>
        <a:solidFill>
          <a:srgbClr val="FFFFFF"/>
        </a:solidFill>
        <a:ln w="1" cmpd="sng">
          <a:noFill/>
        </a:ln>
      </xdr:spPr>
    </xdr:pic>
    <xdr:clientData/>
  </xdr:twoCellAnchor>
  <xdr:twoCellAnchor>
    <xdr:from>
      <xdr:col>12</xdr:col>
      <xdr:colOff>238125</xdr:colOff>
      <xdr:row>62</xdr:row>
      <xdr:rowOff>66675</xdr:rowOff>
    </xdr:from>
    <xdr:to>
      <xdr:col>13</xdr:col>
      <xdr:colOff>76200</xdr:colOff>
      <xdr:row>63</xdr:row>
      <xdr:rowOff>0</xdr:rowOff>
    </xdr:to>
    <xdr:pic>
      <xdr:nvPicPr>
        <xdr:cNvPr id="177" name="OptionButton28"/>
        <xdr:cNvPicPr preferRelativeResize="1">
          <a:picLocks noChangeAspect="1"/>
        </xdr:cNvPicPr>
      </xdr:nvPicPr>
      <xdr:blipFill>
        <a:blip r:embed="rId3"/>
        <a:stretch>
          <a:fillRect/>
        </a:stretch>
      </xdr:blipFill>
      <xdr:spPr>
        <a:xfrm>
          <a:off x="7467600" y="12153900"/>
          <a:ext cx="152400" cy="123825"/>
        </a:xfrm>
        <a:prstGeom prst="rect">
          <a:avLst/>
        </a:prstGeom>
        <a:solidFill>
          <a:srgbClr val="FFFFFF"/>
        </a:solidFill>
        <a:ln w="1" cmpd="sng">
          <a:noFill/>
        </a:ln>
      </xdr:spPr>
    </xdr:pic>
    <xdr:clientData/>
  </xdr:twoCellAnchor>
  <xdr:twoCellAnchor>
    <xdr:from>
      <xdr:col>12</xdr:col>
      <xdr:colOff>238125</xdr:colOff>
      <xdr:row>107</xdr:row>
      <xdr:rowOff>66675</xdr:rowOff>
    </xdr:from>
    <xdr:to>
      <xdr:col>13</xdr:col>
      <xdr:colOff>76200</xdr:colOff>
      <xdr:row>108</xdr:row>
      <xdr:rowOff>0</xdr:rowOff>
    </xdr:to>
    <xdr:pic>
      <xdr:nvPicPr>
        <xdr:cNvPr id="178" name="OptionButton30"/>
        <xdr:cNvPicPr preferRelativeResize="1">
          <a:picLocks noChangeAspect="1"/>
        </xdr:cNvPicPr>
      </xdr:nvPicPr>
      <xdr:blipFill>
        <a:blip r:embed="rId3"/>
        <a:stretch>
          <a:fillRect/>
        </a:stretch>
      </xdr:blipFill>
      <xdr:spPr>
        <a:xfrm>
          <a:off x="7467600" y="21221700"/>
          <a:ext cx="152400" cy="123825"/>
        </a:xfrm>
        <a:prstGeom prst="rect">
          <a:avLst/>
        </a:prstGeom>
        <a:noFill/>
        <a:ln w="9525" cmpd="sng">
          <a:noFill/>
        </a:ln>
      </xdr:spPr>
    </xdr:pic>
    <xdr:clientData/>
  </xdr:twoCellAnchor>
  <xdr:twoCellAnchor>
    <xdr:from>
      <xdr:col>12</xdr:col>
      <xdr:colOff>238125</xdr:colOff>
      <xdr:row>108</xdr:row>
      <xdr:rowOff>57150</xdr:rowOff>
    </xdr:from>
    <xdr:to>
      <xdr:col>13</xdr:col>
      <xdr:colOff>76200</xdr:colOff>
      <xdr:row>108</xdr:row>
      <xdr:rowOff>180975</xdr:rowOff>
    </xdr:to>
    <xdr:pic>
      <xdr:nvPicPr>
        <xdr:cNvPr id="179" name="OptionButton31"/>
        <xdr:cNvPicPr preferRelativeResize="1">
          <a:picLocks noChangeAspect="1"/>
        </xdr:cNvPicPr>
      </xdr:nvPicPr>
      <xdr:blipFill>
        <a:blip r:embed="rId3"/>
        <a:stretch>
          <a:fillRect/>
        </a:stretch>
      </xdr:blipFill>
      <xdr:spPr>
        <a:xfrm>
          <a:off x="7467600" y="21402675"/>
          <a:ext cx="152400" cy="123825"/>
        </a:xfrm>
        <a:prstGeom prst="rect">
          <a:avLst/>
        </a:prstGeom>
        <a:noFill/>
        <a:ln w="9525" cmpd="sng">
          <a:noFill/>
        </a:ln>
      </xdr:spPr>
    </xdr:pic>
    <xdr:clientData/>
  </xdr:twoCellAnchor>
  <xdr:twoCellAnchor>
    <xdr:from>
      <xdr:col>12</xdr:col>
      <xdr:colOff>238125</xdr:colOff>
      <xdr:row>109</xdr:row>
      <xdr:rowOff>57150</xdr:rowOff>
    </xdr:from>
    <xdr:to>
      <xdr:col>13</xdr:col>
      <xdr:colOff>76200</xdr:colOff>
      <xdr:row>109</xdr:row>
      <xdr:rowOff>171450</xdr:rowOff>
    </xdr:to>
    <xdr:pic>
      <xdr:nvPicPr>
        <xdr:cNvPr id="180" name="OptionButton32"/>
        <xdr:cNvPicPr preferRelativeResize="1">
          <a:picLocks noChangeAspect="1"/>
        </xdr:cNvPicPr>
      </xdr:nvPicPr>
      <xdr:blipFill>
        <a:blip r:embed="rId13"/>
        <a:stretch>
          <a:fillRect/>
        </a:stretch>
      </xdr:blipFill>
      <xdr:spPr>
        <a:xfrm>
          <a:off x="7467600" y="21593175"/>
          <a:ext cx="152400" cy="114300"/>
        </a:xfrm>
        <a:prstGeom prst="rect">
          <a:avLst/>
        </a:prstGeom>
        <a:noFill/>
        <a:ln w="9525" cmpd="sng">
          <a:noFill/>
        </a:ln>
      </xdr:spPr>
    </xdr:pic>
    <xdr:clientData/>
  </xdr:twoCellAnchor>
  <xdr:twoCellAnchor>
    <xdr:from>
      <xdr:col>12</xdr:col>
      <xdr:colOff>238125</xdr:colOff>
      <xdr:row>87</xdr:row>
      <xdr:rowOff>66675</xdr:rowOff>
    </xdr:from>
    <xdr:to>
      <xdr:col>13</xdr:col>
      <xdr:colOff>76200</xdr:colOff>
      <xdr:row>88</xdr:row>
      <xdr:rowOff>0</xdr:rowOff>
    </xdr:to>
    <xdr:pic>
      <xdr:nvPicPr>
        <xdr:cNvPr id="181" name="OptionButton38"/>
        <xdr:cNvPicPr preferRelativeResize="1">
          <a:picLocks noChangeAspect="1"/>
        </xdr:cNvPicPr>
      </xdr:nvPicPr>
      <xdr:blipFill>
        <a:blip r:embed="rId3"/>
        <a:stretch>
          <a:fillRect/>
        </a:stretch>
      </xdr:blipFill>
      <xdr:spPr>
        <a:xfrm>
          <a:off x="7467600" y="17421225"/>
          <a:ext cx="152400" cy="123825"/>
        </a:xfrm>
        <a:prstGeom prst="rect">
          <a:avLst/>
        </a:prstGeom>
        <a:noFill/>
        <a:ln w="9525" cmpd="sng">
          <a:noFill/>
        </a:ln>
      </xdr:spPr>
    </xdr:pic>
    <xdr:clientData/>
  </xdr:twoCellAnchor>
  <xdr:twoCellAnchor>
    <xdr:from>
      <xdr:col>12</xdr:col>
      <xdr:colOff>238125</xdr:colOff>
      <xdr:row>99</xdr:row>
      <xdr:rowOff>66675</xdr:rowOff>
    </xdr:from>
    <xdr:to>
      <xdr:col>13</xdr:col>
      <xdr:colOff>76200</xdr:colOff>
      <xdr:row>100</xdr:row>
      <xdr:rowOff>0</xdr:rowOff>
    </xdr:to>
    <xdr:pic>
      <xdr:nvPicPr>
        <xdr:cNvPr id="182" name="OptionButton40"/>
        <xdr:cNvPicPr preferRelativeResize="1">
          <a:picLocks noChangeAspect="1"/>
        </xdr:cNvPicPr>
      </xdr:nvPicPr>
      <xdr:blipFill>
        <a:blip r:embed="rId3"/>
        <a:stretch>
          <a:fillRect/>
        </a:stretch>
      </xdr:blipFill>
      <xdr:spPr>
        <a:xfrm>
          <a:off x="7467600" y="19697700"/>
          <a:ext cx="152400" cy="123825"/>
        </a:xfrm>
        <a:prstGeom prst="rect">
          <a:avLst/>
        </a:prstGeom>
        <a:noFill/>
        <a:ln w="9525" cmpd="sng">
          <a:noFill/>
        </a:ln>
      </xdr:spPr>
    </xdr:pic>
    <xdr:clientData/>
  </xdr:twoCellAnchor>
  <xdr:twoCellAnchor>
    <xdr:from>
      <xdr:col>12</xdr:col>
      <xdr:colOff>238125</xdr:colOff>
      <xdr:row>72</xdr:row>
      <xdr:rowOff>57150</xdr:rowOff>
    </xdr:from>
    <xdr:to>
      <xdr:col>13</xdr:col>
      <xdr:colOff>76200</xdr:colOff>
      <xdr:row>72</xdr:row>
      <xdr:rowOff>180975</xdr:rowOff>
    </xdr:to>
    <xdr:pic>
      <xdr:nvPicPr>
        <xdr:cNvPr id="183" name="OptionButton48"/>
        <xdr:cNvPicPr preferRelativeResize="1">
          <a:picLocks noChangeAspect="1"/>
        </xdr:cNvPicPr>
      </xdr:nvPicPr>
      <xdr:blipFill>
        <a:blip r:embed="rId3"/>
        <a:stretch>
          <a:fillRect/>
        </a:stretch>
      </xdr:blipFill>
      <xdr:spPr>
        <a:xfrm>
          <a:off x="7467600" y="14554200"/>
          <a:ext cx="152400" cy="123825"/>
        </a:xfrm>
        <a:prstGeom prst="rect">
          <a:avLst/>
        </a:prstGeom>
        <a:noFill/>
        <a:ln w="9525" cmpd="sng">
          <a:noFill/>
        </a:ln>
      </xdr:spPr>
    </xdr:pic>
    <xdr:clientData/>
  </xdr:twoCellAnchor>
  <xdr:twoCellAnchor>
    <xdr:from>
      <xdr:col>12</xdr:col>
      <xdr:colOff>238125</xdr:colOff>
      <xdr:row>73</xdr:row>
      <xdr:rowOff>57150</xdr:rowOff>
    </xdr:from>
    <xdr:to>
      <xdr:col>13</xdr:col>
      <xdr:colOff>76200</xdr:colOff>
      <xdr:row>73</xdr:row>
      <xdr:rowOff>180975</xdr:rowOff>
    </xdr:to>
    <xdr:pic>
      <xdr:nvPicPr>
        <xdr:cNvPr id="184" name="OptionButton55"/>
        <xdr:cNvPicPr preferRelativeResize="1">
          <a:picLocks noChangeAspect="1"/>
        </xdr:cNvPicPr>
      </xdr:nvPicPr>
      <xdr:blipFill>
        <a:blip r:embed="rId3"/>
        <a:stretch>
          <a:fillRect/>
        </a:stretch>
      </xdr:blipFill>
      <xdr:spPr>
        <a:xfrm>
          <a:off x="7467600" y="14744700"/>
          <a:ext cx="152400" cy="123825"/>
        </a:xfrm>
        <a:prstGeom prst="rect">
          <a:avLst/>
        </a:prstGeom>
        <a:noFill/>
        <a:ln w="9525" cmpd="sng">
          <a:noFill/>
        </a:ln>
      </xdr:spPr>
    </xdr:pic>
    <xdr:clientData/>
  </xdr:twoCellAnchor>
  <xdr:twoCellAnchor>
    <xdr:from>
      <xdr:col>12</xdr:col>
      <xdr:colOff>238125</xdr:colOff>
      <xdr:row>74</xdr:row>
      <xdr:rowOff>66675</xdr:rowOff>
    </xdr:from>
    <xdr:to>
      <xdr:col>13</xdr:col>
      <xdr:colOff>76200</xdr:colOff>
      <xdr:row>75</xdr:row>
      <xdr:rowOff>0</xdr:rowOff>
    </xdr:to>
    <xdr:pic>
      <xdr:nvPicPr>
        <xdr:cNvPr id="185" name="OptionButton56"/>
        <xdr:cNvPicPr preferRelativeResize="1">
          <a:picLocks noChangeAspect="1"/>
        </xdr:cNvPicPr>
      </xdr:nvPicPr>
      <xdr:blipFill>
        <a:blip r:embed="rId3"/>
        <a:stretch>
          <a:fillRect/>
        </a:stretch>
      </xdr:blipFill>
      <xdr:spPr>
        <a:xfrm>
          <a:off x="7467600" y="14944725"/>
          <a:ext cx="152400" cy="123825"/>
        </a:xfrm>
        <a:prstGeom prst="rect">
          <a:avLst/>
        </a:prstGeom>
        <a:noFill/>
        <a:ln w="9525" cmpd="sng">
          <a:noFill/>
        </a:ln>
      </xdr:spPr>
    </xdr:pic>
    <xdr:clientData/>
  </xdr:twoCellAnchor>
  <xdr:twoCellAnchor>
    <xdr:from>
      <xdr:col>12</xdr:col>
      <xdr:colOff>238125</xdr:colOff>
      <xdr:row>75</xdr:row>
      <xdr:rowOff>57150</xdr:rowOff>
    </xdr:from>
    <xdr:to>
      <xdr:col>13</xdr:col>
      <xdr:colOff>76200</xdr:colOff>
      <xdr:row>75</xdr:row>
      <xdr:rowOff>180975</xdr:rowOff>
    </xdr:to>
    <xdr:pic>
      <xdr:nvPicPr>
        <xdr:cNvPr id="186" name="OptionButton64"/>
        <xdr:cNvPicPr preferRelativeResize="1">
          <a:picLocks noChangeAspect="1"/>
        </xdr:cNvPicPr>
      </xdr:nvPicPr>
      <xdr:blipFill>
        <a:blip r:embed="rId3"/>
        <a:stretch>
          <a:fillRect/>
        </a:stretch>
      </xdr:blipFill>
      <xdr:spPr>
        <a:xfrm>
          <a:off x="7467600" y="15125700"/>
          <a:ext cx="152400" cy="123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tabColor indexed="10"/>
  </sheetPr>
  <dimension ref="A1:J43"/>
  <sheetViews>
    <sheetView zoomScaleSheetLayoutView="100" workbookViewId="0" topLeftCell="A1">
      <selection activeCell="N18" sqref="N18"/>
    </sheetView>
  </sheetViews>
  <sheetFormatPr defaultColWidth="9.140625" defaultRowHeight="12.75"/>
  <sheetData>
    <row r="1" spans="1:10" ht="12.75" customHeight="1">
      <c r="A1" s="202"/>
      <c r="B1" s="202"/>
      <c r="C1" s="207" t="s">
        <v>85</v>
      </c>
      <c r="D1" s="207"/>
      <c r="E1" s="207"/>
      <c r="F1" s="207"/>
      <c r="G1" s="207"/>
      <c r="H1" s="207"/>
      <c r="I1" s="202"/>
      <c r="J1" s="202"/>
    </row>
    <row r="2" spans="1:10" ht="12.75" customHeight="1">
      <c r="A2" s="202"/>
      <c r="B2" s="202"/>
      <c r="C2" s="207"/>
      <c r="D2" s="207"/>
      <c r="E2" s="207"/>
      <c r="F2" s="207"/>
      <c r="G2" s="207"/>
      <c r="H2" s="207"/>
      <c r="I2" s="202"/>
      <c r="J2" s="202"/>
    </row>
    <row r="3" spans="1:10" ht="12.75" customHeight="1">
      <c r="A3" s="202"/>
      <c r="B3" s="202"/>
      <c r="C3" s="207"/>
      <c r="D3" s="207"/>
      <c r="E3" s="207"/>
      <c r="F3" s="207"/>
      <c r="G3" s="207"/>
      <c r="H3" s="207"/>
      <c r="I3" s="202"/>
      <c r="J3" s="202"/>
    </row>
    <row r="4" spans="1:10" ht="12.75" customHeight="1">
      <c r="A4" s="202"/>
      <c r="B4" s="202"/>
      <c r="C4" s="207"/>
      <c r="D4" s="207"/>
      <c r="E4" s="207"/>
      <c r="F4" s="207"/>
      <c r="G4" s="207"/>
      <c r="H4" s="207"/>
      <c r="I4" s="202"/>
      <c r="J4" s="202"/>
    </row>
    <row r="5" spans="1:10" s="56" customFormat="1" ht="18" customHeight="1">
      <c r="A5" s="203" t="s">
        <v>22</v>
      </c>
      <c r="B5" s="203"/>
      <c r="C5" s="57"/>
      <c r="D5" s="208" t="s">
        <v>23</v>
      </c>
      <c r="E5" s="208"/>
      <c r="F5" s="208"/>
      <c r="G5" s="208"/>
      <c r="H5" s="58"/>
      <c r="I5" s="206" t="s">
        <v>21</v>
      </c>
      <c r="J5" s="206"/>
    </row>
    <row r="6" ht="9.75" customHeight="1">
      <c r="F6" s="8"/>
    </row>
    <row r="7" spans="1:10" ht="12.75" customHeight="1">
      <c r="A7" s="204" t="s">
        <v>97</v>
      </c>
      <c r="B7" s="205"/>
      <c r="C7" s="205"/>
      <c r="D7" s="205"/>
      <c r="E7" s="205"/>
      <c r="F7" s="205"/>
      <c r="G7" s="205"/>
      <c r="H7" s="205"/>
      <c r="I7" s="205"/>
      <c r="J7" s="205"/>
    </row>
    <row r="8" spans="1:10" ht="12.75" customHeight="1">
      <c r="A8" s="205"/>
      <c r="B8" s="205"/>
      <c r="C8" s="205"/>
      <c r="D8" s="205"/>
      <c r="E8" s="205"/>
      <c r="F8" s="205"/>
      <c r="G8" s="205"/>
      <c r="H8" s="205"/>
      <c r="I8" s="205"/>
      <c r="J8" s="205"/>
    </row>
    <row r="9" spans="1:10" ht="12.75" customHeight="1">
      <c r="A9" s="205"/>
      <c r="B9" s="205"/>
      <c r="C9" s="205"/>
      <c r="D9" s="205"/>
      <c r="E9" s="205"/>
      <c r="F9" s="205"/>
      <c r="G9" s="205"/>
      <c r="H9" s="205"/>
      <c r="I9" s="205"/>
      <c r="J9" s="205"/>
    </row>
    <row r="10" spans="1:10" ht="12.75" customHeight="1">
      <c r="A10" s="205"/>
      <c r="B10" s="205"/>
      <c r="C10" s="205"/>
      <c r="D10" s="205"/>
      <c r="E10" s="205"/>
      <c r="F10" s="205"/>
      <c r="G10" s="205"/>
      <c r="H10" s="205"/>
      <c r="I10" s="205"/>
      <c r="J10" s="205"/>
    </row>
    <row r="11" spans="1:10" ht="12.75" customHeight="1">
      <c r="A11" s="205"/>
      <c r="B11" s="205"/>
      <c r="C11" s="205"/>
      <c r="D11" s="205"/>
      <c r="E11" s="205"/>
      <c r="F11" s="205"/>
      <c r="G11" s="205"/>
      <c r="H11" s="205"/>
      <c r="I11" s="205"/>
      <c r="J11" s="205"/>
    </row>
    <row r="12" spans="1:10" ht="12.75" customHeight="1">
      <c r="A12" s="205"/>
      <c r="B12" s="205"/>
      <c r="C12" s="205"/>
      <c r="D12" s="205"/>
      <c r="E12" s="205"/>
      <c r="F12" s="205"/>
      <c r="G12" s="205"/>
      <c r="H12" s="205"/>
      <c r="I12" s="205"/>
      <c r="J12" s="205"/>
    </row>
    <row r="13" spans="1:10" ht="15" customHeight="1">
      <c r="A13" s="205"/>
      <c r="B13" s="205"/>
      <c r="C13" s="205"/>
      <c r="D13" s="205"/>
      <c r="E13" s="205"/>
      <c r="F13" s="205"/>
      <c r="G13" s="205"/>
      <c r="H13" s="205"/>
      <c r="I13" s="205"/>
      <c r="J13" s="205"/>
    </row>
    <row r="14" spans="1:10" ht="12.75" customHeight="1">
      <c r="A14" s="205"/>
      <c r="B14" s="205"/>
      <c r="C14" s="205"/>
      <c r="D14" s="205"/>
      <c r="E14" s="205"/>
      <c r="F14" s="205"/>
      <c r="G14" s="205"/>
      <c r="H14" s="205"/>
      <c r="I14" s="205"/>
      <c r="J14" s="205"/>
    </row>
    <row r="15" spans="1:10" ht="12.75" customHeight="1">
      <c r="A15" s="84"/>
      <c r="B15" s="84"/>
      <c r="C15" s="84"/>
      <c r="D15" s="84"/>
      <c r="E15" s="84"/>
      <c r="F15" s="84"/>
      <c r="G15" s="84"/>
      <c r="H15" s="84"/>
      <c r="I15" s="84"/>
      <c r="J15" s="84"/>
    </row>
    <row r="16" spans="1:10" ht="12.75" customHeight="1">
      <c r="A16" s="204" t="s">
        <v>98</v>
      </c>
      <c r="B16" s="205"/>
      <c r="C16" s="205"/>
      <c r="D16" s="205"/>
      <c r="E16" s="205"/>
      <c r="F16" s="205"/>
      <c r="G16" s="205"/>
      <c r="H16" s="205"/>
      <c r="I16" s="205"/>
      <c r="J16" s="205"/>
    </row>
    <row r="17" spans="1:10" ht="12.75" customHeight="1">
      <c r="A17" s="205"/>
      <c r="B17" s="205"/>
      <c r="C17" s="205"/>
      <c r="D17" s="205"/>
      <c r="E17" s="205"/>
      <c r="F17" s="205"/>
      <c r="G17" s="205"/>
      <c r="H17" s="205"/>
      <c r="I17" s="205"/>
      <c r="J17" s="205"/>
    </row>
    <row r="18" spans="1:10" ht="12.75" customHeight="1">
      <c r="A18" s="205"/>
      <c r="B18" s="205"/>
      <c r="C18" s="205"/>
      <c r="D18" s="205"/>
      <c r="E18" s="205"/>
      <c r="F18" s="205"/>
      <c r="G18" s="205"/>
      <c r="H18" s="205"/>
      <c r="I18" s="205"/>
      <c r="J18" s="205"/>
    </row>
    <row r="19" spans="1:10" ht="12.75" customHeight="1">
      <c r="A19" s="205"/>
      <c r="B19" s="205"/>
      <c r="C19" s="205"/>
      <c r="D19" s="205"/>
      <c r="E19" s="205"/>
      <c r="F19" s="205"/>
      <c r="G19" s="205"/>
      <c r="H19" s="205"/>
      <c r="I19" s="205"/>
      <c r="J19" s="205"/>
    </row>
    <row r="20" spans="1:10" ht="12.75" customHeight="1">
      <c r="A20" s="205"/>
      <c r="B20" s="205"/>
      <c r="C20" s="205"/>
      <c r="D20" s="205"/>
      <c r="E20" s="205"/>
      <c r="F20" s="205"/>
      <c r="G20" s="205"/>
      <c r="H20" s="205"/>
      <c r="I20" s="205"/>
      <c r="J20" s="205"/>
    </row>
    <row r="21" spans="1:10" ht="12.75" customHeight="1">
      <c r="A21" s="188"/>
      <c r="B21" s="188"/>
      <c r="C21" s="188"/>
      <c r="D21" s="188"/>
      <c r="E21" s="188"/>
      <c r="F21" s="188"/>
      <c r="G21" s="188"/>
      <c r="H21" s="188"/>
      <c r="I21" s="188"/>
      <c r="J21" s="188"/>
    </row>
    <row r="22" spans="1:10" ht="12.75" customHeight="1">
      <c r="A22" s="211" t="s">
        <v>103</v>
      </c>
      <c r="B22" s="211"/>
      <c r="C22" s="211"/>
      <c r="D22" s="211"/>
      <c r="E22" s="211"/>
      <c r="F22" s="211"/>
      <c r="G22" s="211"/>
      <c r="H22" s="211"/>
      <c r="I22" s="211"/>
      <c r="J22" s="211"/>
    </row>
    <row r="23" spans="1:10" ht="12.75" customHeight="1">
      <c r="A23" s="211"/>
      <c r="B23" s="211"/>
      <c r="C23" s="211"/>
      <c r="D23" s="211"/>
      <c r="E23" s="211"/>
      <c r="F23" s="211"/>
      <c r="G23" s="211"/>
      <c r="H23" s="211"/>
      <c r="I23" s="211"/>
      <c r="J23" s="211"/>
    </row>
    <row r="24" spans="1:10" ht="12.75" customHeight="1">
      <c r="A24" s="211"/>
      <c r="B24" s="211"/>
      <c r="C24" s="211"/>
      <c r="D24" s="211"/>
      <c r="E24" s="211"/>
      <c r="F24" s="211"/>
      <c r="G24" s="211"/>
      <c r="H24" s="211"/>
      <c r="I24" s="211"/>
      <c r="J24" s="211"/>
    </row>
    <row r="25" spans="1:10" ht="12.75" customHeight="1">
      <c r="A25" s="211"/>
      <c r="B25" s="211"/>
      <c r="C25" s="211"/>
      <c r="D25" s="211"/>
      <c r="E25" s="211"/>
      <c r="F25" s="211"/>
      <c r="G25" s="211"/>
      <c r="H25" s="211"/>
      <c r="I25" s="211"/>
      <c r="J25" s="211"/>
    </row>
    <row r="26" spans="1:10" ht="12.75" customHeight="1">
      <c r="A26" s="211"/>
      <c r="B26" s="211"/>
      <c r="C26" s="211"/>
      <c r="D26" s="211"/>
      <c r="E26" s="211"/>
      <c r="F26" s="211"/>
      <c r="G26" s="211"/>
      <c r="H26" s="211"/>
      <c r="I26" s="211"/>
      <c r="J26" s="211"/>
    </row>
    <row r="27" spans="1:10" ht="12.75" customHeight="1">
      <c r="A27" s="59"/>
      <c r="B27" s="59"/>
      <c r="C27" s="59"/>
      <c r="D27" s="59"/>
      <c r="E27" s="59"/>
      <c r="F27" s="59"/>
      <c r="G27" s="59"/>
      <c r="H27" s="59"/>
      <c r="I27" s="59"/>
      <c r="J27" s="59"/>
    </row>
    <row r="28" spans="1:10" ht="12" customHeight="1">
      <c r="A28" s="211" t="s">
        <v>93</v>
      </c>
      <c r="B28" s="210"/>
      <c r="C28" s="210"/>
      <c r="D28" s="210"/>
      <c r="E28" s="210"/>
      <c r="F28" s="210"/>
      <c r="G28" s="210"/>
      <c r="H28" s="210"/>
      <c r="I28" s="210"/>
      <c r="J28" s="210"/>
    </row>
    <row r="29" spans="1:10" ht="12" customHeight="1">
      <c r="A29" s="210"/>
      <c r="B29" s="210"/>
      <c r="C29" s="210"/>
      <c r="D29" s="210"/>
      <c r="E29" s="210"/>
      <c r="F29" s="210"/>
      <c r="G29" s="210"/>
      <c r="H29" s="210"/>
      <c r="I29" s="210"/>
      <c r="J29" s="210"/>
    </row>
    <row r="30" spans="1:10" ht="12" customHeight="1">
      <c r="A30" s="210"/>
      <c r="B30" s="210"/>
      <c r="C30" s="210"/>
      <c r="D30" s="210"/>
      <c r="E30" s="210"/>
      <c r="F30" s="210"/>
      <c r="G30" s="210"/>
      <c r="H30" s="210"/>
      <c r="I30" s="210"/>
      <c r="J30" s="210"/>
    </row>
    <row r="31" spans="1:10" ht="12" customHeight="1">
      <c r="A31" s="210"/>
      <c r="B31" s="210"/>
      <c r="C31" s="210"/>
      <c r="D31" s="210"/>
      <c r="E31" s="210"/>
      <c r="F31" s="210"/>
      <c r="G31" s="210"/>
      <c r="H31" s="210"/>
      <c r="I31" s="210"/>
      <c r="J31" s="210"/>
    </row>
    <row r="32" spans="1:10" ht="12.75" customHeight="1">
      <c r="A32" s="84"/>
      <c r="B32" s="84"/>
      <c r="C32" s="84"/>
      <c r="D32" s="84"/>
      <c r="E32" s="84"/>
      <c r="F32" s="84"/>
      <c r="G32" s="84"/>
      <c r="H32" s="84"/>
      <c r="I32" s="84"/>
      <c r="J32" s="84"/>
    </row>
    <row r="33" spans="1:10" ht="15" customHeight="1">
      <c r="A33" s="212" t="s">
        <v>91</v>
      </c>
      <c r="B33" s="213"/>
      <c r="C33" s="213"/>
      <c r="D33" s="213"/>
      <c r="E33" s="213"/>
      <c r="F33" s="213"/>
      <c r="G33" s="213"/>
      <c r="H33" s="213"/>
      <c r="I33" s="213"/>
      <c r="J33" s="213"/>
    </row>
    <row r="34" spans="1:10" ht="15" customHeight="1">
      <c r="A34" s="213"/>
      <c r="B34" s="213"/>
      <c r="C34" s="213"/>
      <c r="D34" s="213"/>
      <c r="E34" s="213"/>
      <c r="F34" s="213"/>
      <c r="G34" s="213"/>
      <c r="H34" s="213"/>
      <c r="I34" s="213"/>
      <c r="J34" s="213"/>
    </row>
    <row r="35" spans="1:10" ht="15" customHeight="1">
      <c r="A35" s="213"/>
      <c r="B35" s="213"/>
      <c r="C35" s="213"/>
      <c r="D35" s="213"/>
      <c r="E35" s="213"/>
      <c r="F35" s="213"/>
      <c r="G35" s="213"/>
      <c r="H35" s="213"/>
      <c r="I35" s="213"/>
      <c r="J35" s="213"/>
    </row>
    <row r="36" spans="1:10" ht="15" customHeight="1">
      <c r="A36" s="213"/>
      <c r="B36" s="213"/>
      <c r="C36" s="213"/>
      <c r="D36" s="213"/>
      <c r="E36" s="213"/>
      <c r="F36" s="213"/>
      <c r="G36" s="213"/>
      <c r="H36" s="213"/>
      <c r="I36" s="213"/>
      <c r="J36" s="213"/>
    </row>
    <row r="37" spans="1:10" ht="15" customHeight="1">
      <c r="A37" s="172"/>
      <c r="B37" s="172"/>
      <c r="C37" s="172"/>
      <c r="D37" s="172"/>
      <c r="E37" s="172"/>
      <c r="F37" s="172"/>
      <c r="G37" s="172"/>
      <c r="H37" s="172"/>
      <c r="I37" s="172"/>
      <c r="J37" s="172"/>
    </row>
    <row r="38" spans="1:10" ht="15" customHeight="1">
      <c r="A38" s="214" t="s">
        <v>99</v>
      </c>
      <c r="B38" s="214"/>
      <c r="C38" s="214"/>
      <c r="D38" s="214"/>
      <c r="E38" s="214"/>
      <c r="F38" s="214"/>
      <c r="G38" s="214"/>
      <c r="H38" s="214"/>
      <c r="I38" s="214"/>
      <c r="J38" s="214"/>
    </row>
    <row r="39" spans="1:10" ht="15" customHeight="1">
      <c r="A39" s="214"/>
      <c r="B39" s="214"/>
      <c r="C39" s="214"/>
      <c r="D39" s="214"/>
      <c r="E39" s="214"/>
      <c r="F39" s="214"/>
      <c r="G39" s="214"/>
      <c r="H39" s="214"/>
      <c r="I39" s="214"/>
      <c r="J39" s="214"/>
    </row>
    <row r="40" spans="1:10" ht="15" customHeight="1">
      <c r="A40" s="173"/>
      <c r="B40" s="173"/>
      <c r="C40" s="173"/>
      <c r="D40" s="173"/>
      <c r="E40" s="173"/>
      <c r="F40" s="173"/>
      <c r="G40" s="173"/>
      <c r="H40" s="173"/>
      <c r="I40" s="173"/>
      <c r="J40" s="173"/>
    </row>
    <row r="41" spans="1:10" ht="15" customHeight="1">
      <c r="A41" s="209" t="s">
        <v>100</v>
      </c>
      <c r="B41" s="210"/>
      <c r="C41" s="210"/>
      <c r="D41" s="210"/>
      <c r="E41" s="210"/>
      <c r="F41" s="210"/>
      <c r="G41" s="210"/>
      <c r="H41" s="210"/>
      <c r="I41" s="210"/>
      <c r="J41" s="210"/>
    </row>
    <row r="42" spans="1:10" ht="15" customHeight="1">
      <c r="A42" s="210"/>
      <c r="B42" s="210"/>
      <c r="C42" s="210"/>
      <c r="D42" s="210"/>
      <c r="E42" s="210"/>
      <c r="F42" s="210"/>
      <c r="G42" s="210"/>
      <c r="H42" s="210"/>
      <c r="I42" s="210"/>
      <c r="J42" s="210"/>
    </row>
    <row r="43" spans="1:10" ht="18" customHeight="1">
      <c r="A43" s="210"/>
      <c r="B43" s="210"/>
      <c r="C43" s="210"/>
      <c r="D43" s="210"/>
      <c r="E43" s="210"/>
      <c r="F43" s="210"/>
      <c r="G43" s="210"/>
      <c r="H43" s="210"/>
      <c r="I43" s="210"/>
      <c r="J43" s="210"/>
    </row>
    <row r="44" ht="15" customHeight="1"/>
    <row r="45" ht="15" customHeight="1"/>
    <row r="46" ht="15" customHeight="1"/>
    <row r="47" ht="15" customHeight="1"/>
    <row r="48" ht="15" customHeight="1"/>
    <row r="49" ht="15" customHeight="1"/>
  </sheetData>
  <sheetProtection password="C598" sheet="1" objects="1" scenarios="1" selectLockedCells="1" selectUnlockedCells="1"/>
  <mergeCells count="13">
    <mergeCell ref="A41:J43"/>
    <mergeCell ref="A22:J26"/>
    <mergeCell ref="A33:J36"/>
    <mergeCell ref="A28:J31"/>
    <mergeCell ref="A38:J39"/>
    <mergeCell ref="A16:J20"/>
    <mergeCell ref="A1:B4"/>
    <mergeCell ref="A5:B5"/>
    <mergeCell ref="A7:J14"/>
    <mergeCell ref="I1:J4"/>
    <mergeCell ref="I5:J5"/>
    <mergeCell ref="C1:H4"/>
    <mergeCell ref="D5:G5"/>
  </mergeCells>
  <printOptions horizontalCentered="1"/>
  <pageMargins left="0.75" right="0.75" top="0.5" bottom="1" header="0" footer="0.5"/>
  <pageSetup horizontalDpi="600" verticalDpi="600" orientation="portrait" scale="99" r:id="rId2"/>
  <headerFooter alignWithMargins="0">
    <oddFooter>&amp;R&amp;8 314P 051007 PMT</oddFooter>
  </headerFooter>
  <drawing r:id="rId1"/>
</worksheet>
</file>

<file path=xl/worksheets/sheet2.xml><?xml version="1.0" encoding="utf-8"?>
<worksheet xmlns="http://schemas.openxmlformats.org/spreadsheetml/2006/main" xmlns:r="http://schemas.openxmlformats.org/officeDocument/2006/relationships">
  <sheetPr codeName="Sheet1">
    <tabColor indexed="8"/>
  </sheetPr>
  <dimension ref="A1:Z165"/>
  <sheetViews>
    <sheetView tabSelected="1" zoomScaleSheetLayoutView="100" workbookViewId="0" topLeftCell="A121">
      <selection activeCell="C4" sqref="C4:F4"/>
    </sheetView>
  </sheetViews>
  <sheetFormatPr defaultColWidth="9.140625" defaultRowHeight="12.75"/>
  <cols>
    <col min="1" max="1" width="4.7109375" style="0" customWidth="1"/>
    <col min="2" max="2" width="12.8515625" style="0" customWidth="1"/>
    <col min="3" max="3" width="11.7109375" style="0" customWidth="1"/>
    <col min="4" max="4" width="9.7109375" style="0" customWidth="1"/>
    <col min="5" max="5" width="6.7109375" style="0" customWidth="1"/>
    <col min="6" max="6" width="12.7109375" style="0" customWidth="1"/>
    <col min="7" max="7" width="4.28125" style="0" customWidth="1"/>
    <col min="8" max="8" width="3.7109375" style="0" customWidth="1"/>
    <col min="9" max="9" width="7.7109375" style="0" customWidth="1"/>
    <col min="10" max="10" width="9.7109375" style="0" customWidth="1"/>
    <col min="11" max="11" width="8.00390625" style="0" customWidth="1"/>
    <col min="12" max="12" width="16.57421875" style="0" customWidth="1"/>
    <col min="13" max="13" width="4.7109375" style="7" customWidth="1"/>
    <col min="14" max="15" width="4.7109375" style="0" customWidth="1"/>
    <col min="16" max="16" width="4.7109375" style="89" customWidth="1"/>
    <col min="17" max="17" width="4.8515625" style="0" customWidth="1"/>
    <col min="18" max="18" width="6.421875" style="0" hidden="1" customWidth="1"/>
    <col min="19" max="19" width="0.71875" style="0" customWidth="1"/>
  </cols>
  <sheetData>
    <row r="1" spans="1:18" ht="49.5" customHeight="1">
      <c r="A1" s="14"/>
      <c r="B1" s="14"/>
      <c r="C1" s="14"/>
      <c r="D1" s="263" t="s">
        <v>56</v>
      </c>
      <c r="E1" s="263"/>
      <c r="F1" s="263"/>
      <c r="G1" s="263"/>
      <c r="H1" s="263"/>
      <c r="I1" s="263"/>
      <c r="J1" s="263"/>
      <c r="K1" s="263"/>
      <c r="L1" s="263"/>
      <c r="M1" s="14"/>
      <c r="N1" s="14"/>
      <c r="O1" s="52"/>
      <c r="P1" s="86"/>
      <c r="Q1" s="14"/>
      <c r="R1" s="14"/>
    </row>
    <row r="2" spans="1:18" s="1" customFormat="1" ht="12.75" customHeight="1">
      <c r="A2" s="41" t="s">
        <v>42</v>
      </c>
      <c r="B2" s="41"/>
      <c r="C2" s="41"/>
      <c r="D2" s="42"/>
      <c r="E2" s="42"/>
      <c r="F2" s="42"/>
      <c r="G2" s="42"/>
      <c r="H2" s="42"/>
      <c r="I2" s="42"/>
      <c r="J2" s="42"/>
      <c r="K2" s="42"/>
      <c r="L2" s="24"/>
      <c r="M2" s="264" t="s">
        <v>21</v>
      </c>
      <c r="N2" s="264"/>
      <c r="O2" s="264"/>
      <c r="P2" s="264"/>
      <c r="Q2" s="264"/>
      <c r="R2" s="24"/>
    </row>
    <row r="3" spans="1:18" ht="4.5" customHeight="1" thickBot="1">
      <c r="A3" s="14"/>
      <c r="B3" s="14"/>
      <c r="C3" s="14"/>
      <c r="D3" s="14"/>
      <c r="E3" s="14"/>
      <c r="F3" s="14"/>
      <c r="G3" s="14"/>
      <c r="H3" s="14"/>
      <c r="I3" s="14"/>
      <c r="J3" s="14"/>
      <c r="K3" s="14"/>
      <c r="L3" s="69"/>
      <c r="M3" s="69"/>
      <c r="N3" s="69"/>
      <c r="O3" s="69"/>
      <c r="P3" s="87"/>
      <c r="Q3" s="69"/>
      <c r="R3" s="14"/>
    </row>
    <row r="4" spans="1:19" s="147" customFormat="1" ht="15" customHeight="1" thickTop="1">
      <c r="A4" s="266" t="s">
        <v>4</v>
      </c>
      <c r="B4" s="266"/>
      <c r="C4" s="250"/>
      <c r="D4" s="251"/>
      <c r="E4" s="251"/>
      <c r="F4" s="252"/>
      <c r="G4" s="259" t="s">
        <v>27</v>
      </c>
      <c r="H4" s="259"/>
      <c r="I4" s="259"/>
      <c r="J4" s="219"/>
      <c r="K4" s="220"/>
      <c r="L4" s="221"/>
      <c r="M4" s="143" t="s">
        <v>63</v>
      </c>
      <c r="N4" s="144">
        <f>SUM(O26:O115)</f>
        <v>0</v>
      </c>
      <c r="O4" s="199">
        <f>L121</f>
        <v>0</v>
      </c>
      <c r="P4" s="189"/>
      <c r="Q4" s="190"/>
      <c r="R4" s="145"/>
      <c r="S4" s="146"/>
    </row>
    <row r="5" spans="1:26" s="4" customFormat="1" ht="15" customHeight="1" thickBot="1">
      <c r="A5" s="267" t="s">
        <v>0</v>
      </c>
      <c r="B5" s="267"/>
      <c r="C5" s="253"/>
      <c r="D5" s="254"/>
      <c r="E5" s="254"/>
      <c r="F5" s="255"/>
      <c r="G5" s="222" t="s">
        <v>26</v>
      </c>
      <c r="H5" s="222"/>
      <c r="I5" s="222"/>
      <c r="J5" s="253"/>
      <c r="K5" s="254"/>
      <c r="L5" s="254"/>
      <c r="M5" s="255"/>
      <c r="N5" s="13"/>
      <c r="O5" s="191"/>
      <c r="P5" s="192"/>
      <c r="Q5" s="193"/>
      <c r="R5" s="148"/>
      <c r="S5" s="72"/>
      <c r="Y5" s="149"/>
      <c r="Z5" s="149"/>
    </row>
    <row r="6" spans="1:20" s="4" customFormat="1" ht="15" customHeight="1" thickBot="1" thickTop="1">
      <c r="A6" s="71"/>
      <c r="B6" s="71"/>
      <c r="C6" s="256"/>
      <c r="D6" s="257"/>
      <c r="E6" s="257"/>
      <c r="F6" s="258"/>
      <c r="G6" s="222" t="s">
        <v>28</v>
      </c>
      <c r="H6" s="222"/>
      <c r="I6" s="222"/>
      <c r="J6" s="256"/>
      <c r="K6" s="257"/>
      <c r="L6" s="257"/>
      <c r="M6" s="258"/>
      <c r="N6" s="13"/>
      <c r="O6" s="13"/>
      <c r="P6" s="13"/>
      <c r="Q6" s="13"/>
      <c r="R6" s="150"/>
      <c r="S6" s="72"/>
      <c r="T6" s="72"/>
    </row>
    <row r="7" spans="1:20" s="4" customFormat="1" ht="15" customHeight="1">
      <c r="A7" s="71"/>
      <c r="B7" s="222"/>
      <c r="C7" s="222"/>
      <c r="D7" s="222"/>
      <c r="E7" s="265"/>
      <c r="F7" s="265"/>
      <c r="G7" s="70"/>
      <c r="H7" s="35"/>
      <c r="I7" s="13"/>
      <c r="J7" s="151"/>
      <c r="K7" s="151"/>
      <c r="L7" s="70"/>
      <c r="M7" s="152"/>
      <c r="N7" s="71"/>
      <c r="O7" s="13"/>
      <c r="P7" s="13"/>
      <c r="Q7" s="13"/>
      <c r="R7" s="13"/>
      <c r="S7" s="72"/>
      <c r="T7" s="72"/>
    </row>
    <row r="8" spans="1:18" s="4" customFormat="1" ht="15" customHeight="1">
      <c r="A8" s="222" t="s">
        <v>13</v>
      </c>
      <c r="B8" s="222"/>
      <c r="C8" s="153"/>
      <c r="D8" s="13"/>
      <c r="E8" s="13"/>
      <c r="F8" s="35"/>
      <c r="G8" s="49"/>
      <c r="H8" s="154"/>
      <c r="I8" s="154"/>
      <c r="J8" s="154"/>
      <c r="K8" s="222" t="s">
        <v>48</v>
      </c>
      <c r="L8" s="222"/>
      <c r="M8" s="231"/>
      <c r="N8" s="232"/>
      <c r="O8" s="201"/>
      <c r="P8" s="13"/>
      <c r="Q8" s="13"/>
      <c r="R8" s="13"/>
    </row>
    <row r="9" spans="1:18" s="4" customFormat="1" ht="15" customHeight="1">
      <c r="A9" s="71"/>
      <c r="B9" s="71"/>
      <c r="C9" s="155"/>
      <c r="D9" s="13"/>
      <c r="E9" s="13"/>
      <c r="F9" s="35"/>
      <c r="G9" s="49"/>
      <c r="H9" s="154"/>
      <c r="I9" s="154"/>
      <c r="J9" s="154"/>
      <c r="K9" s="71"/>
      <c r="L9" s="71"/>
      <c r="M9" s="233" t="s">
        <v>5</v>
      </c>
      <c r="N9" s="234"/>
      <c r="O9" s="234"/>
      <c r="P9" s="13"/>
      <c r="Q9" s="13"/>
      <c r="R9" s="13"/>
    </row>
    <row r="10" spans="1:18" s="4" customFormat="1" ht="15" customHeight="1">
      <c r="A10" s="13"/>
      <c r="B10" s="13"/>
      <c r="C10" s="13"/>
      <c r="D10" s="13"/>
      <c r="E10" s="13"/>
      <c r="F10" s="13"/>
      <c r="G10" s="49"/>
      <c r="H10" s="79"/>
      <c r="I10" s="79"/>
      <c r="J10" s="79"/>
      <c r="K10" s="70"/>
      <c r="L10" s="13"/>
      <c r="M10" s="152"/>
      <c r="N10" s="13"/>
      <c r="O10" s="13"/>
      <c r="P10" s="13"/>
      <c r="Q10" s="13"/>
      <c r="R10" s="13"/>
    </row>
    <row r="11" spans="1:18" s="4" customFormat="1" ht="15" customHeight="1">
      <c r="A11" s="222" t="s">
        <v>1</v>
      </c>
      <c r="B11" s="222"/>
      <c r="C11" s="235"/>
      <c r="D11" s="236"/>
      <c r="E11" s="236"/>
      <c r="F11" s="237"/>
      <c r="G11" s="13"/>
      <c r="H11" s="156"/>
      <c r="I11" s="156"/>
      <c r="J11" s="157"/>
      <c r="K11" s="156"/>
      <c r="L11" s="13"/>
      <c r="M11" s="231"/>
      <c r="N11" s="232"/>
      <c r="O11" s="201"/>
      <c r="P11" s="158"/>
      <c r="Q11" s="13"/>
      <c r="R11" s="13"/>
    </row>
    <row r="12" spans="1:18" s="4" customFormat="1" ht="15" customHeight="1">
      <c r="A12" s="71"/>
      <c r="B12" s="71"/>
      <c r="C12" s="228" t="s">
        <v>2</v>
      </c>
      <c r="D12" s="228"/>
      <c r="E12" s="228"/>
      <c r="F12" s="228"/>
      <c r="G12" s="13"/>
      <c r="H12" s="228" t="s">
        <v>3</v>
      </c>
      <c r="I12" s="228"/>
      <c r="J12" s="228"/>
      <c r="K12" s="228"/>
      <c r="L12" s="13"/>
      <c r="M12" s="238" t="s">
        <v>5</v>
      </c>
      <c r="N12" s="238"/>
      <c r="O12" s="238"/>
      <c r="P12" s="159"/>
      <c r="Q12" s="13"/>
      <c r="R12" s="13"/>
    </row>
    <row r="13" spans="1:18" s="4" customFormat="1" ht="15" customHeight="1">
      <c r="A13" s="222" t="s">
        <v>46</v>
      </c>
      <c r="B13" s="222"/>
      <c r="C13" s="13"/>
      <c r="D13" s="13"/>
      <c r="E13" s="13"/>
      <c r="F13" s="13"/>
      <c r="G13" s="13"/>
      <c r="H13" s="142"/>
      <c r="I13" s="142"/>
      <c r="J13" s="142"/>
      <c r="K13" s="142"/>
      <c r="L13" s="13"/>
      <c r="M13" s="152"/>
      <c r="N13" s="13"/>
      <c r="O13" s="13"/>
      <c r="P13" s="13"/>
      <c r="Q13" s="13"/>
      <c r="R13" s="13"/>
    </row>
    <row r="14" spans="1:18" s="4" customFormat="1" ht="15" customHeight="1">
      <c r="A14" s="222" t="s">
        <v>47</v>
      </c>
      <c r="B14" s="222"/>
      <c r="C14" s="194"/>
      <c r="D14" s="195"/>
      <c r="E14" s="195"/>
      <c r="F14" s="196"/>
      <c r="G14" s="13"/>
      <c r="H14" s="160"/>
      <c r="I14" s="160"/>
      <c r="J14" s="161"/>
      <c r="K14" s="160"/>
      <c r="L14" s="13"/>
      <c r="M14" s="197"/>
      <c r="N14" s="197"/>
      <c r="O14" s="197"/>
      <c r="P14" s="158"/>
      <c r="Q14" s="13"/>
      <c r="R14" s="13"/>
    </row>
    <row r="15" spans="1:18" s="4" customFormat="1" ht="15" customHeight="1">
      <c r="A15" s="71"/>
      <c r="B15" s="71"/>
      <c r="C15" s="228" t="s">
        <v>2</v>
      </c>
      <c r="D15" s="228"/>
      <c r="E15" s="228"/>
      <c r="F15" s="228"/>
      <c r="G15" s="13"/>
      <c r="H15" s="228" t="s">
        <v>3</v>
      </c>
      <c r="I15" s="228"/>
      <c r="J15" s="228"/>
      <c r="K15" s="228"/>
      <c r="L15" s="13"/>
      <c r="M15" s="198" t="s">
        <v>5</v>
      </c>
      <c r="N15" s="198"/>
      <c r="O15" s="198"/>
      <c r="P15" s="159"/>
      <c r="Q15" s="13"/>
      <c r="R15" s="13"/>
    </row>
    <row r="16" spans="1:18" s="4" customFormat="1" ht="15" customHeight="1">
      <c r="A16" s="13"/>
      <c r="B16" s="13" t="s">
        <v>46</v>
      </c>
      <c r="C16" s="13"/>
      <c r="D16" s="13"/>
      <c r="E16" s="13"/>
      <c r="F16" s="13"/>
      <c r="G16" s="13"/>
      <c r="H16" s="142"/>
      <c r="I16" s="142"/>
      <c r="J16" s="142"/>
      <c r="K16" s="142"/>
      <c r="L16" s="13"/>
      <c r="M16" s="152"/>
      <c r="N16" s="13"/>
      <c r="O16" s="13"/>
      <c r="P16" s="13"/>
      <c r="Q16" s="13"/>
      <c r="R16" s="13"/>
    </row>
    <row r="17" spans="1:18" s="4" customFormat="1" ht="15" customHeight="1">
      <c r="A17" s="222" t="s">
        <v>43</v>
      </c>
      <c r="B17" s="222"/>
      <c r="C17" s="194"/>
      <c r="D17" s="195"/>
      <c r="E17" s="195"/>
      <c r="F17" s="196"/>
      <c r="G17" s="13"/>
      <c r="H17" s="160"/>
      <c r="I17" s="160"/>
      <c r="J17" s="161"/>
      <c r="K17" s="160"/>
      <c r="L17" s="71"/>
      <c r="M17" s="197"/>
      <c r="N17" s="197"/>
      <c r="O17" s="197"/>
      <c r="P17" s="154"/>
      <c r="Q17" s="13"/>
      <c r="R17" s="13"/>
    </row>
    <row r="18" spans="1:18" s="4" customFormat="1" ht="15" customHeight="1">
      <c r="A18" s="13"/>
      <c r="B18" s="13"/>
      <c r="C18" s="228" t="s">
        <v>2</v>
      </c>
      <c r="D18" s="228"/>
      <c r="E18" s="228"/>
      <c r="F18" s="228"/>
      <c r="G18" s="13"/>
      <c r="H18" s="228" t="s">
        <v>3</v>
      </c>
      <c r="I18" s="228"/>
      <c r="J18" s="228"/>
      <c r="K18" s="228"/>
      <c r="L18" s="13"/>
      <c r="M18" s="198" t="s">
        <v>5</v>
      </c>
      <c r="N18" s="198"/>
      <c r="O18" s="198"/>
      <c r="P18" s="159"/>
      <c r="Q18" s="13"/>
      <c r="R18" s="13"/>
    </row>
    <row r="19" spans="1:18" s="4" customFormat="1" ht="15" customHeight="1">
      <c r="A19" s="13"/>
      <c r="B19" s="13" t="s">
        <v>46</v>
      </c>
      <c r="C19" s="162"/>
      <c r="D19" s="162"/>
      <c r="E19" s="162"/>
      <c r="F19" s="162"/>
      <c r="G19" s="13"/>
      <c r="H19" s="162"/>
      <c r="I19" s="162"/>
      <c r="J19" s="162"/>
      <c r="K19" s="162"/>
      <c r="L19" s="13"/>
      <c r="M19" s="163"/>
      <c r="N19" s="163"/>
      <c r="O19" s="163"/>
      <c r="P19" s="159"/>
      <c r="Q19" s="13"/>
      <c r="R19" s="13"/>
    </row>
    <row r="20" spans="1:18" s="4" customFormat="1" ht="15" customHeight="1">
      <c r="A20" s="222" t="s">
        <v>92</v>
      </c>
      <c r="B20" s="222"/>
      <c r="C20" s="223"/>
      <c r="D20" s="224"/>
      <c r="E20" s="224"/>
      <c r="F20" s="225"/>
      <c r="G20" s="13"/>
      <c r="H20" s="164"/>
      <c r="I20" s="164"/>
      <c r="J20" s="164"/>
      <c r="K20" s="164"/>
      <c r="L20" s="13"/>
      <c r="M20" s="226"/>
      <c r="N20" s="226"/>
      <c r="O20" s="226"/>
      <c r="P20" s="159"/>
      <c r="Q20" s="13"/>
      <c r="R20" s="13"/>
    </row>
    <row r="21" spans="1:18" ht="15" customHeight="1" thickBot="1">
      <c r="A21" s="25"/>
      <c r="B21" s="26"/>
      <c r="C21" s="227" t="s">
        <v>2</v>
      </c>
      <c r="D21" s="227"/>
      <c r="E21" s="227"/>
      <c r="F21" s="227"/>
      <c r="G21" s="26"/>
      <c r="H21" s="227" t="s">
        <v>3</v>
      </c>
      <c r="I21" s="227"/>
      <c r="J21" s="227"/>
      <c r="K21" s="227"/>
      <c r="L21" s="26"/>
      <c r="M21" s="227" t="s">
        <v>5</v>
      </c>
      <c r="N21" s="227"/>
      <c r="O21" s="227"/>
      <c r="P21" s="166"/>
      <c r="Q21" s="26"/>
      <c r="R21" s="26"/>
    </row>
    <row r="22" spans="1:18" ht="15" customHeight="1" thickTop="1">
      <c r="A22" s="14"/>
      <c r="B22" s="14"/>
      <c r="C22" s="14"/>
      <c r="D22" s="14"/>
      <c r="E22" s="14"/>
      <c r="F22" s="14"/>
      <c r="G22" s="14"/>
      <c r="H22" s="14"/>
      <c r="I22" s="14"/>
      <c r="J22" s="27"/>
      <c r="K22" s="14"/>
      <c r="L22" s="2"/>
      <c r="M22" s="12"/>
      <c r="N22" s="14"/>
      <c r="O22" s="14"/>
      <c r="P22" s="88"/>
      <c r="Q22" s="14"/>
      <c r="R22" s="14"/>
    </row>
    <row r="23" spans="1:18" ht="15" customHeight="1">
      <c r="A23" s="28" t="s">
        <v>20</v>
      </c>
      <c r="B23" s="13"/>
      <c r="C23" s="240" t="s">
        <v>16</v>
      </c>
      <c r="D23" s="240"/>
      <c r="E23" s="240"/>
      <c r="F23" s="240"/>
      <c r="G23" s="240"/>
      <c r="H23" s="240"/>
      <c r="I23" s="240"/>
      <c r="J23" s="240"/>
      <c r="K23" s="240"/>
      <c r="L23" s="240"/>
      <c r="M23" s="240"/>
      <c r="N23" s="240"/>
      <c r="O23" s="14"/>
      <c r="P23" s="88"/>
      <c r="Q23" s="14"/>
      <c r="R23" s="14"/>
    </row>
    <row r="24" spans="1:18" ht="15" customHeight="1">
      <c r="A24" s="28"/>
      <c r="B24" s="13"/>
      <c r="C24" s="126"/>
      <c r="D24" s="126"/>
      <c r="E24" s="126"/>
      <c r="F24" s="126"/>
      <c r="G24" s="126"/>
      <c r="H24" s="126"/>
      <c r="I24" s="126"/>
      <c r="J24" s="126"/>
      <c r="K24" s="126"/>
      <c r="L24" s="126"/>
      <c r="M24" s="126"/>
      <c r="N24" s="136"/>
      <c r="O24" s="14"/>
      <c r="P24" s="88"/>
      <c r="Q24" s="132" t="s">
        <v>86</v>
      </c>
      <c r="R24" s="14"/>
    </row>
    <row r="25" spans="13:18" ht="15" customHeight="1">
      <c r="M25"/>
      <c r="N25" s="74"/>
      <c r="P25" s="261" t="s">
        <v>61</v>
      </c>
      <c r="Q25" s="262"/>
      <c r="R25" s="14"/>
    </row>
    <row r="26" spans="1:18" ht="15" customHeight="1">
      <c r="A26" s="22">
        <v>1</v>
      </c>
      <c r="B26" s="16" t="s">
        <v>41</v>
      </c>
      <c r="C26" s="16"/>
      <c r="D26" s="16"/>
      <c r="E26" s="16"/>
      <c r="F26" s="16"/>
      <c r="G26" s="16"/>
      <c r="H26" s="16"/>
      <c r="I26" s="14"/>
      <c r="J26" s="14"/>
      <c r="K26" s="14"/>
      <c r="L26" s="114" t="s">
        <v>39</v>
      </c>
      <c r="M26" s="122" t="b">
        <v>0</v>
      </c>
      <c r="N26" s="137"/>
      <c r="O26" s="92"/>
      <c r="P26" s="92">
        <f>IF(M26=TRUE,Q26,"")</f>
      </c>
      <c r="Q26" s="127">
        <v>3</v>
      </c>
      <c r="R26" s="14"/>
    </row>
    <row r="27" spans="1:18" ht="15" customHeight="1">
      <c r="A27" s="22"/>
      <c r="B27" s="35"/>
      <c r="C27" s="14"/>
      <c r="D27" s="14"/>
      <c r="E27" s="14"/>
      <c r="F27" s="14"/>
      <c r="G27" s="14"/>
      <c r="H27" s="14"/>
      <c r="I27" s="14"/>
      <c r="J27" s="14"/>
      <c r="K27" s="14"/>
      <c r="L27" s="114" t="s">
        <v>40</v>
      </c>
      <c r="M27" s="123" t="b">
        <v>0</v>
      </c>
      <c r="N27" s="92"/>
      <c r="O27" s="92">
        <f>IF(M27=TRUE,1,"")</f>
      </c>
      <c r="P27" s="92"/>
      <c r="Q27" s="127">
        <v>0</v>
      </c>
      <c r="R27" s="14"/>
    </row>
    <row r="28" spans="1:18" ht="15" customHeight="1">
      <c r="A28" s="22"/>
      <c r="B28" s="35"/>
      <c r="C28" s="70"/>
      <c r="D28" s="35"/>
      <c r="E28" s="35"/>
      <c r="F28" s="35"/>
      <c r="G28" s="35"/>
      <c r="H28" s="35"/>
      <c r="I28" s="35"/>
      <c r="J28" s="35"/>
      <c r="K28" s="35"/>
      <c r="L28" s="115"/>
      <c r="M28" s="124" t="b">
        <v>0</v>
      </c>
      <c r="N28" s="138"/>
      <c r="O28" s="165"/>
      <c r="P28" s="92">
        <f aca="true" t="shared" si="0" ref="P28:P66">IF(M28=TRUE,Q28,"")</f>
      </c>
      <c r="Q28" s="127"/>
      <c r="R28" s="14"/>
    </row>
    <row r="29" spans="1:20" ht="15" customHeight="1">
      <c r="A29" s="75">
        <v>2</v>
      </c>
      <c r="B29" s="30" t="s">
        <v>44</v>
      </c>
      <c r="C29" s="30"/>
      <c r="D29" s="30"/>
      <c r="E29" s="30"/>
      <c r="F29" s="30"/>
      <c r="G29" s="31"/>
      <c r="H29" s="31"/>
      <c r="I29" s="31"/>
      <c r="J29" s="31"/>
      <c r="K29" s="43"/>
      <c r="L29" s="116"/>
      <c r="M29" s="125"/>
      <c r="N29" s="139"/>
      <c r="O29" s="10"/>
      <c r="P29" s="92">
        <f t="shared" si="0"/>
      </c>
      <c r="Q29" s="127"/>
      <c r="R29" s="3" t="e">
        <f>IF(#REF!=TRUE,1,"")</f>
        <v>#REF!</v>
      </c>
      <c r="T29" s="73"/>
    </row>
    <row r="30" spans="1:18" ht="15" customHeight="1">
      <c r="A30" s="32"/>
      <c r="B30" s="14"/>
      <c r="C30" s="31" t="s">
        <v>6</v>
      </c>
      <c r="D30" s="30"/>
      <c r="E30" s="30"/>
      <c r="F30" s="30"/>
      <c r="G30" s="30"/>
      <c r="H30" s="31"/>
      <c r="I30" s="31"/>
      <c r="J30" s="31"/>
      <c r="K30" s="14"/>
      <c r="L30" s="116"/>
      <c r="M30" s="6" t="b">
        <v>0</v>
      </c>
      <c r="N30" s="2"/>
      <c r="O30" s="10"/>
      <c r="P30" s="92">
        <f t="shared" si="0"/>
      </c>
      <c r="Q30" s="127">
        <v>3</v>
      </c>
      <c r="R30" s="3"/>
    </row>
    <row r="31" spans="1:18" ht="15" customHeight="1">
      <c r="A31" s="32"/>
      <c r="B31" s="14"/>
      <c r="C31" s="31" t="s">
        <v>7</v>
      </c>
      <c r="D31" s="30"/>
      <c r="E31" s="30"/>
      <c r="F31" s="30"/>
      <c r="G31" s="30"/>
      <c r="H31" s="31"/>
      <c r="I31" s="31"/>
      <c r="J31" s="31"/>
      <c r="K31" s="14"/>
      <c r="L31" s="116"/>
      <c r="M31" s="6" t="b">
        <v>0</v>
      </c>
      <c r="N31" s="2"/>
      <c r="O31" s="10"/>
      <c r="P31" s="92">
        <f t="shared" si="0"/>
      </c>
      <c r="Q31" s="127">
        <v>2</v>
      </c>
      <c r="R31" s="3"/>
    </row>
    <row r="32" spans="1:18" ht="15" customHeight="1">
      <c r="A32" s="32"/>
      <c r="B32" s="14"/>
      <c r="C32" s="31" t="s">
        <v>49</v>
      </c>
      <c r="D32" s="31"/>
      <c r="E32" s="31"/>
      <c r="F32" s="31"/>
      <c r="G32" s="31"/>
      <c r="H32" s="31"/>
      <c r="I32" s="31"/>
      <c r="J32" s="31"/>
      <c r="K32" s="27"/>
      <c r="L32" s="116"/>
      <c r="M32" s="6" t="b">
        <v>0</v>
      </c>
      <c r="N32" s="2"/>
      <c r="O32" s="10"/>
      <c r="P32" s="92">
        <f t="shared" si="0"/>
      </c>
      <c r="Q32" s="127">
        <v>1</v>
      </c>
      <c r="R32" s="3"/>
    </row>
    <row r="33" spans="1:18" ht="15" customHeight="1">
      <c r="A33" s="32"/>
      <c r="B33" s="14"/>
      <c r="C33" s="31" t="s">
        <v>45</v>
      </c>
      <c r="D33" s="31"/>
      <c r="E33" s="31"/>
      <c r="F33" s="31"/>
      <c r="G33" s="31"/>
      <c r="H33" s="31"/>
      <c r="I33" s="31"/>
      <c r="J33" s="31"/>
      <c r="K33" s="14"/>
      <c r="L33" s="116"/>
      <c r="M33" s="6" t="b">
        <v>0</v>
      </c>
      <c r="N33" s="74"/>
      <c r="O33" s="92">
        <f>IF(M33=TRUE,1,"")</f>
      </c>
      <c r="P33" s="92"/>
      <c r="Q33" s="127">
        <v>0</v>
      </c>
      <c r="R33" s="3"/>
    </row>
    <row r="34" spans="1:18" ht="15" customHeight="1">
      <c r="A34" s="32"/>
      <c r="B34" s="11" t="b">
        <v>0</v>
      </c>
      <c r="C34" s="31"/>
      <c r="D34" s="13"/>
      <c r="E34" s="13"/>
      <c r="F34" s="13"/>
      <c r="G34" s="31"/>
      <c r="H34" s="31"/>
      <c r="I34" s="31"/>
      <c r="J34" s="31"/>
      <c r="K34" s="14"/>
      <c r="L34" s="116"/>
      <c r="M34" s="6" t="b">
        <v>0</v>
      </c>
      <c r="N34" s="140"/>
      <c r="O34" s="10">
        <f>IF(M34=TRUE,3,"")</f>
      </c>
      <c r="P34" s="92">
        <f t="shared" si="0"/>
      </c>
      <c r="Q34" s="127"/>
      <c r="R34" s="3"/>
    </row>
    <row r="35" spans="1:18" s="4" customFormat="1" ht="15" customHeight="1">
      <c r="A35" s="75">
        <v>3</v>
      </c>
      <c r="B35" s="242" t="s">
        <v>19</v>
      </c>
      <c r="C35" s="242"/>
      <c r="D35" s="242"/>
      <c r="E35" s="242"/>
      <c r="F35" s="242"/>
      <c r="G35" s="242"/>
      <c r="H35" s="242"/>
      <c r="I35" s="242"/>
      <c r="J35" s="242"/>
      <c r="K35" s="242"/>
      <c r="L35" s="242"/>
      <c r="M35" s="113"/>
      <c r="N35" s="11"/>
      <c r="O35" s="10"/>
      <c r="P35" s="92">
        <f t="shared" si="0"/>
      </c>
      <c r="Q35" s="120"/>
      <c r="R35" s="15"/>
    </row>
    <row r="36" spans="1:18" s="4" customFormat="1" ht="15" customHeight="1">
      <c r="A36" s="32"/>
      <c r="B36" s="13"/>
      <c r="C36" s="31" t="s">
        <v>64</v>
      </c>
      <c r="D36" s="31"/>
      <c r="E36" s="31"/>
      <c r="F36" s="31"/>
      <c r="G36" s="31"/>
      <c r="H36" s="31"/>
      <c r="I36" s="31"/>
      <c r="J36" s="31"/>
      <c r="K36" s="13"/>
      <c r="L36" s="11"/>
      <c r="M36" s="6" t="b">
        <v>0</v>
      </c>
      <c r="N36" s="9"/>
      <c r="O36" s="90"/>
      <c r="P36" s="92">
        <f t="shared" si="0"/>
      </c>
      <c r="Q36" s="128">
        <v>3</v>
      </c>
      <c r="R36" s="15"/>
    </row>
    <row r="37" spans="1:18" s="4" customFormat="1" ht="15" customHeight="1">
      <c r="A37" s="32"/>
      <c r="B37" s="13"/>
      <c r="C37" s="31" t="s">
        <v>50</v>
      </c>
      <c r="D37" s="31"/>
      <c r="E37" s="31"/>
      <c r="F37" s="31"/>
      <c r="G37" s="31"/>
      <c r="H37" s="31"/>
      <c r="I37" s="31"/>
      <c r="J37" s="31"/>
      <c r="K37" s="13"/>
      <c r="L37" s="11"/>
      <c r="M37" s="6" t="b">
        <v>0</v>
      </c>
      <c r="N37" s="9"/>
      <c r="O37" s="10"/>
      <c r="P37" s="92">
        <f t="shared" si="0"/>
      </c>
      <c r="Q37" s="128">
        <v>2</v>
      </c>
      <c r="R37" s="15"/>
    </row>
    <row r="38" spans="1:18" s="4" customFormat="1" ht="15" customHeight="1">
      <c r="A38" s="32"/>
      <c r="B38" s="13"/>
      <c r="C38" s="31" t="s">
        <v>80</v>
      </c>
      <c r="D38" s="31"/>
      <c r="E38" s="31"/>
      <c r="F38" s="31"/>
      <c r="G38" s="31"/>
      <c r="H38" s="31"/>
      <c r="I38" s="31"/>
      <c r="J38" s="31"/>
      <c r="K38" s="13"/>
      <c r="L38" s="11"/>
      <c r="M38" s="6" t="b">
        <v>0</v>
      </c>
      <c r="N38" s="9"/>
      <c r="O38" s="10"/>
      <c r="P38" s="92">
        <f t="shared" si="0"/>
      </c>
      <c r="Q38" s="128">
        <v>1</v>
      </c>
      <c r="R38" s="15"/>
    </row>
    <row r="39" spans="1:18" s="4" customFormat="1" ht="15" customHeight="1">
      <c r="A39" s="32"/>
      <c r="B39" s="13"/>
      <c r="C39" s="13" t="s">
        <v>81</v>
      </c>
      <c r="D39" s="13"/>
      <c r="E39" s="31"/>
      <c r="F39" s="31"/>
      <c r="G39" s="31"/>
      <c r="H39" s="31"/>
      <c r="I39" s="31"/>
      <c r="J39" s="31"/>
      <c r="K39" s="13"/>
      <c r="L39" s="11"/>
      <c r="M39" s="6" t="b">
        <v>0</v>
      </c>
      <c r="N39" s="134"/>
      <c r="O39" s="92">
        <f>IF(M39=TRUE,1,"")</f>
      </c>
      <c r="P39" s="92"/>
      <c r="Q39" s="128">
        <v>0</v>
      </c>
      <c r="R39" s="15"/>
    </row>
    <row r="40" spans="1:18" s="4" customFormat="1" ht="15" customHeight="1">
      <c r="A40" s="32"/>
      <c r="B40" s="33"/>
      <c r="C40" s="31"/>
      <c r="D40" s="13"/>
      <c r="E40" s="31"/>
      <c r="F40" s="31"/>
      <c r="G40" s="31"/>
      <c r="H40" s="31"/>
      <c r="I40" s="31"/>
      <c r="J40" s="31"/>
      <c r="K40" s="13"/>
      <c r="L40" s="11"/>
      <c r="M40" s="6"/>
      <c r="N40" s="2"/>
      <c r="O40" s="10"/>
      <c r="P40" s="92">
        <f t="shared" si="0"/>
      </c>
      <c r="Q40" s="20"/>
      <c r="R40" s="15"/>
    </row>
    <row r="41" spans="1:18" s="4" customFormat="1" ht="15" customHeight="1">
      <c r="A41" s="75">
        <v>4</v>
      </c>
      <c r="B41" s="242" t="s">
        <v>51</v>
      </c>
      <c r="C41" s="242"/>
      <c r="D41" s="242"/>
      <c r="E41" s="242"/>
      <c r="F41" s="242"/>
      <c r="G41" s="242"/>
      <c r="H41" s="242"/>
      <c r="I41" s="242"/>
      <c r="J41" s="242"/>
      <c r="K41" s="13"/>
      <c r="L41" s="71" t="s">
        <v>39</v>
      </c>
      <c r="M41" s="6" t="b">
        <v>0</v>
      </c>
      <c r="N41" s="9"/>
      <c r="O41" s="10"/>
      <c r="P41" s="92">
        <f t="shared" si="0"/>
      </c>
      <c r="Q41" s="129">
        <v>3</v>
      </c>
      <c r="R41" s="15" t="e">
        <f>IF(#REF!=TRUE,1,"")</f>
        <v>#REF!</v>
      </c>
    </row>
    <row r="42" spans="1:18" s="4" customFormat="1" ht="15" customHeight="1">
      <c r="A42" s="34"/>
      <c r="B42" s="13"/>
      <c r="C42" s="241"/>
      <c r="D42" s="241"/>
      <c r="E42" s="241"/>
      <c r="F42" s="241"/>
      <c r="G42" s="241"/>
      <c r="H42" s="241"/>
      <c r="I42" s="241"/>
      <c r="J42" s="241"/>
      <c r="K42" s="241"/>
      <c r="L42" s="71" t="s">
        <v>40</v>
      </c>
      <c r="M42" s="6" t="b">
        <v>0</v>
      </c>
      <c r="N42" s="134"/>
      <c r="O42" s="9">
        <f>IF(M42=TRUE,1,"")</f>
      </c>
      <c r="P42" s="92"/>
      <c r="Q42" s="129">
        <v>0</v>
      </c>
      <c r="R42" s="15"/>
    </row>
    <row r="43" spans="1:18" s="4" customFormat="1" ht="15" customHeight="1">
      <c r="A43" s="34"/>
      <c r="B43" s="29"/>
      <c r="C43" s="31"/>
      <c r="D43" s="31"/>
      <c r="E43" s="31"/>
      <c r="F43" s="31"/>
      <c r="G43" s="31"/>
      <c r="H43" s="31"/>
      <c r="I43" s="31"/>
      <c r="J43" s="30"/>
      <c r="K43" s="13"/>
      <c r="L43" s="11"/>
      <c r="M43" s="6"/>
      <c r="N43" s="9">
        <f>IF(M43=TRUE,1,"")</f>
      </c>
      <c r="O43" s="10"/>
      <c r="P43" s="92">
        <f t="shared" si="0"/>
      </c>
      <c r="Q43" s="129"/>
      <c r="R43" s="15"/>
    </row>
    <row r="44" spans="1:18" s="4" customFormat="1" ht="15" customHeight="1">
      <c r="A44" s="75">
        <v>5</v>
      </c>
      <c r="B44" s="242" t="s">
        <v>9</v>
      </c>
      <c r="C44" s="242"/>
      <c r="D44" s="242"/>
      <c r="E44" s="242"/>
      <c r="F44" s="242"/>
      <c r="G44" s="242"/>
      <c r="H44" s="242"/>
      <c r="I44" s="242"/>
      <c r="J44" s="242"/>
      <c r="K44" s="242"/>
      <c r="L44" s="242"/>
      <c r="M44" s="6" t="b">
        <v>0</v>
      </c>
      <c r="N44" s="9">
        <f>IF(M44=TRUE,3,"")</f>
      </c>
      <c r="O44" s="10"/>
      <c r="P44" s="92">
        <f t="shared" si="0"/>
      </c>
      <c r="Q44" s="129"/>
      <c r="R44" s="15" t="e">
        <f>IF(#REF!=TRUE,1,"")</f>
        <v>#REF!</v>
      </c>
    </row>
    <row r="45" spans="1:18" s="4" customFormat="1" ht="15" customHeight="1">
      <c r="A45" s="34"/>
      <c r="B45" s="29"/>
      <c r="C45" s="36" t="s">
        <v>52</v>
      </c>
      <c r="D45" s="29"/>
      <c r="E45" s="29"/>
      <c r="F45" s="29"/>
      <c r="G45" s="29"/>
      <c r="H45" s="29"/>
      <c r="I45" s="29"/>
      <c r="J45" s="29"/>
      <c r="K45" s="29"/>
      <c r="L45" s="29"/>
      <c r="M45" s="6" t="b">
        <v>0</v>
      </c>
      <c r="N45" s="9"/>
      <c r="O45" s="10"/>
      <c r="P45" s="92">
        <f t="shared" si="0"/>
      </c>
      <c r="Q45" s="129">
        <v>3</v>
      </c>
      <c r="R45" s="15"/>
    </row>
    <row r="46" spans="1:18" s="4" customFormat="1" ht="15" customHeight="1">
      <c r="A46" s="34"/>
      <c r="B46" s="29"/>
      <c r="C46" s="36" t="s">
        <v>65</v>
      </c>
      <c r="D46" s="29"/>
      <c r="E46" s="29"/>
      <c r="F46" s="29"/>
      <c r="G46" s="29"/>
      <c r="H46" s="29"/>
      <c r="I46" s="29"/>
      <c r="J46" s="29"/>
      <c r="K46" s="29"/>
      <c r="L46" s="29"/>
      <c r="M46" s="6" t="b">
        <v>0</v>
      </c>
      <c r="N46" s="2"/>
      <c r="O46" s="10"/>
      <c r="P46" s="92">
        <f t="shared" si="0"/>
      </c>
      <c r="Q46" s="129">
        <v>1</v>
      </c>
      <c r="R46" s="15"/>
    </row>
    <row r="47" spans="1:18" s="4" customFormat="1" ht="15" customHeight="1">
      <c r="A47" s="34"/>
      <c r="B47" s="29"/>
      <c r="C47" s="36" t="s">
        <v>66</v>
      </c>
      <c r="D47" s="29"/>
      <c r="E47" s="29"/>
      <c r="F47" s="29"/>
      <c r="G47" s="29"/>
      <c r="H47" s="29"/>
      <c r="I47" s="29"/>
      <c r="J47" s="29"/>
      <c r="K47" s="29"/>
      <c r="L47" s="29"/>
      <c r="M47" s="6" t="b">
        <v>0</v>
      </c>
      <c r="N47" s="2"/>
      <c r="O47" s="92">
        <f>IF(M47=TRUE,1,"")</f>
      </c>
      <c r="P47" s="92"/>
      <c r="Q47" s="129">
        <v>0</v>
      </c>
      <c r="R47" s="15"/>
    </row>
    <row r="48" spans="1:18" s="4" customFormat="1" ht="15" customHeight="1">
      <c r="A48" s="34"/>
      <c r="B48" s="29"/>
      <c r="C48" s="36"/>
      <c r="D48" s="29"/>
      <c r="E48" s="29"/>
      <c r="F48" s="29"/>
      <c r="G48" s="29"/>
      <c r="H48" s="29"/>
      <c r="I48" s="29"/>
      <c r="J48" s="29"/>
      <c r="K48" s="29"/>
      <c r="L48" s="29"/>
      <c r="M48" s="6"/>
      <c r="N48" s="20"/>
      <c r="O48" s="91"/>
      <c r="P48" s="92">
        <f t="shared" si="0"/>
      </c>
      <c r="Q48" s="129"/>
      <c r="R48" s="15"/>
    </row>
    <row r="49" spans="1:18" s="4" customFormat="1" ht="15" customHeight="1">
      <c r="A49" s="75">
        <v>6</v>
      </c>
      <c r="B49" s="30" t="s">
        <v>31</v>
      </c>
      <c r="C49" s="30"/>
      <c r="D49" s="30"/>
      <c r="E49" s="30"/>
      <c r="F49" s="30"/>
      <c r="G49" s="30"/>
      <c r="H49" s="30"/>
      <c r="I49" s="30"/>
      <c r="J49" s="30"/>
      <c r="K49" s="13"/>
      <c r="L49" s="11"/>
      <c r="M49" s="6" t="b">
        <v>0</v>
      </c>
      <c r="N49" s="9">
        <f>IF(M49=TRUE,3,"")</f>
      </c>
      <c r="O49" s="10"/>
      <c r="P49" s="92">
        <f t="shared" si="0"/>
      </c>
      <c r="Q49" s="129"/>
      <c r="R49" s="15" t="e">
        <f>IF(#REF!=TRUE,1,"")</f>
        <v>#REF!</v>
      </c>
    </row>
    <row r="50" spans="1:18" s="4" customFormat="1" ht="15" customHeight="1">
      <c r="A50" s="34"/>
      <c r="B50" s="30"/>
      <c r="C50" s="36" t="s">
        <v>87</v>
      </c>
      <c r="D50" s="30"/>
      <c r="E50" s="30"/>
      <c r="F50" s="30"/>
      <c r="G50" s="30"/>
      <c r="H50" s="30"/>
      <c r="I50" s="30"/>
      <c r="J50" s="30"/>
      <c r="K50" s="13"/>
      <c r="L50" s="11"/>
      <c r="M50" s="6" t="b">
        <v>0</v>
      </c>
      <c r="N50" s="9"/>
      <c r="O50" s="10"/>
      <c r="P50" s="92">
        <f t="shared" si="0"/>
      </c>
      <c r="Q50" s="129">
        <v>3</v>
      </c>
      <c r="R50" s="15"/>
    </row>
    <row r="51" spans="1:18" s="4" customFormat="1" ht="15" customHeight="1">
      <c r="A51" s="34"/>
      <c r="B51" s="30"/>
      <c r="C51" s="36" t="s">
        <v>82</v>
      </c>
      <c r="D51" s="30"/>
      <c r="E51" s="30"/>
      <c r="F51" s="30"/>
      <c r="G51" s="30"/>
      <c r="H51" s="30"/>
      <c r="I51" s="30"/>
      <c r="J51" s="30"/>
      <c r="K51" s="13"/>
      <c r="L51" s="11"/>
      <c r="M51" s="6" t="b">
        <v>0</v>
      </c>
      <c r="N51" s="9"/>
      <c r="O51" s="10"/>
      <c r="P51" s="92">
        <f t="shared" si="0"/>
      </c>
      <c r="Q51" s="129">
        <v>2</v>
      </c>
      <c r="R51" s="15"/>
    </row>
    <row r="52" spans="1:18" s="4" customFormat="1" ht="15" customHeight="1">
      <c r="A52" s="34"/>
      <c r="B52" s="30"/>
      <c r="C52" s="36" t="s">
        <v>67</v>
      </c>
      <c r="D52" s="30"/>
      <c r="E52" s="30"/>
      <c r="F52" s="30"/>
      <c r="G52" s="30"/>
      <c r="H52" s="30"/>
      <c r="I52" s="30"/>
      <c r="J52" s="30"/>
      <c r="K52" s="13"/>
      <c r="L52" s="11"/>
      <c r="M52" s="6" t="b">
        <v>0</v>
      </c>
      <c r="N52" s="2"/>
      <c r="O52" s="10"/>
      <c r="P52" s="92">
        <f t="shared" si="0"/>
      </c>
      <c r="Q52" s="129">
        <v>1</v>
      </c>
      <c r="R52" s="15"/>
    </row>
    <row r="53" spans="1:18" s="4" customFormat="1" ht="15" customHeight="1">
      <c r="A53" s="34"/>
      <c r="B53" s="30"/>
      <c r="C53" s="36" t="s">
        <v>68</v>
      </c>
      <c r="D53" s="30"/>
      <c r="E53" s="30"/>
      <c r="F53" s="30"/>
      <c r="G53" s="30"/>
      <c r="H53" s="30"/>
      <c r="I53" s="30"/>
      <c r="J53" s="30"/>
      <c r="K53" s="13"/>
      <c r="L53" s="11"/>
      <c r="M53" s="6" t="b">
        <v>0</v>
      </c>
      <c r="N53" s="2"/>
      <c r="O53" s="92">
        <f>IF(M53=TRUE,1,"")</f>
      </c>
      <c r="P53" s="92"/>
      <c r="Q53" s="129">
        <v>0</v>
      </c>
      <c r="R53" s="15"/>
    </row>
    <row r="54" spans="1:18" s="4" customFormat="1" ht="15" customHeight="1">
      <c r="A54" s="34"/>
      <c r="B54" s="30"/>
      <c r="C54" s="36"/>
      <c r="D54" s="30"/>
      <c r="E54" s="30"/>
      <c r="F54" s="30"/>
      <c r="G54" s="30"/>
      <c r="H54" s="30"/>
      <c r="I54" s="30"/>
      <c r="J54" s="30"/>
      <c r="K54" s="13"/>
      <c r="L54" s="11"/>
      <c r="M54" s="6"/>
      <c r="N54" s="2"/>
      <c r="O54" s="10"/>
      <c r="P54" s="92">
        <f t="shared" si="0"/>
      </c>
      <c r="Q54" s="129"/>
      <c r="R54" s="15"/>
    </row>
    <row r="55" spans="1:18" s="5" customFormat="1" ht="15" customHeight="1">
      <c r="A55" s="75">
        <v>7</v>
      </c>
      <c r="B55" s="30" t="s">
        <v>53</v>
      </c>
      <c r="C55" s="30"/>
      <c r="D55" s="30"/>
      <c r="E55" s="30"/>
      <c r="F55" s="30"/>
      <c r="G55" s="30"/>
      <c r="H55" s="30"/>
      <c r="I55" s="30"/>
      <c r="J55" s="30"/>
      <c r="K55" s="16"/>
      <c r="L55" s="17"/>
      <c r="M55" s="44"/>
      <c r="N55" s="17"/>
      <c r="O55" s="19"/>
      <c r="P55" s="92">
        <f t="shared" si="0"/>
      </c>
      <c r="Q55" s="130"/>
      <c r="R55" s="18" t="e">
        <f>IF(#REF!=TRUE,1,"")</f>
        <v>#REF!</v>
      </c>
    </row>
    <row r="56" spans="1:18" s="5" customFormat="1" ht="15" customHeight="1">
      <c r="A56" s="29"/>
      <c r="B56" s="30"/>
      <c r="C56" s="31" t="s">
        <v>29</v>
      </c>
      <c r="D56" s="30"/>
      <c r="E56" s="30"/>
      <c r="F56" s="30"/>
      <c r="G56" s="30"/>
      <c r="H56" s="30"/>
      <c r="I56" s="30"/>
      <c r="J56" s="30"/>
      <c r="K56" s="16"/>
      <c r="L56" s="17"/>
      <c r="M56" s="44" t="b">
        <v>0</v>
      </c>
      <c r="N56" s="17"/>
      <c r="O56" s="19"/>
      <c r="P56" s="92">
        <f t="shared" si="0"/>
      </c>
      <c r="Q56" s="129">
        <v>3</v>
      </c>
      <c r="R56" s="18"/>
    </row>
    <row r="57" spans="1:18" s="5" customFormat="1" ht="15" customHeight="1">
      <c r="A57" s="29"/>
      <c r="B57" s="30"/>
      <c r="C57" s="31" t="s">
        <v>15</v>
      </c>
      <c r="D57" s="31"/>
      <c r="E57" s="31"/>
      <c r="F57" s="31"/>
      <c r="G57" s="31"/>
      <c r="H57" s="31"/>
      <c r="I57" s="31"/>
      <c r="J57" s="31"/>
      <c r="K57" s="13"/>
      <c r="L57" s="17"/>
      <c r="M57" s="44" t="b">
        <v>0</v>
      </c>
      <c r="N57" s="37"/>
      <c r="O57" s="19"/>
      <c r="P57" s="92">
        <f t="shared" si="0"/>
      </c>
      <c r="Q57" s="129">
        <v>2</v>
      </c>
      <c r="R57" s="18"/>
    </row>
    <row r="58" spans="1:18" s="5" customFormat="1" ht="15" customHeight="1">
      <c r="A58" s="29"/>
      <c r="B58" s="30"/>
      <c r="C58" s="31" t="s">
        <v>59</v>
      </c>
      <c r="D58" s="31"/>
      <c r="E58" s="31"/>
      <c r="F58" s="31"/>
      <c r="G58" s="31"/>
      <c r="H58" s="31"/>
      <c r="I58" s="31"/>
      <c r="J58" s="31"/>
      <c r="K58" s="13"/>
      <c r="L58" s="17"/>
      <c r="M58" s="44" t="b">
        <v>0</v>
      </c>
      <c r="N58" s="38"/>
      <c r="O58" s="19"/>
      <c r="P58" s="92">
        <f t="shared" si="0"/>
      </c>
      <c r="Q58" s="129">
        <v>1</v>
      </c>
      <c r="R58" s="18"/>
    </row>
    <row r="59" spans="1:18" s="5" customFormat="1" ht="15" customHeight="1">
      <c r="A59" s="29"/>
      <c r="B59" s="30"/>
      <c r="C59" s="31" t="s">
        <v>60</v>
      </c>
      <c r="D59" s="31"/>
      <c r="E59" s="31"/>
      <c r="F59" s="31"/>
      <c r="G59" s="31"/>
      <c r="H59" s="31"/>
      <c r="I59" s="31"/>
      <c r="J59" s="31"/>
      <c r="K59" s="13"/>
      <c r="L59" s="17"/>
      <c r="M59" s="44" t="b">
        <v>0</v>
      </c>
      <c r="N59" s="38"/>
      <c r="O59" s="92">
        <f>IF(M59=TRUE,1,"")</f>
      </c>
      <c r="P59" s="92"/>
      <c r="Q59" s="129">
        <v>0</v>
      </c>
      <c r="R59" s="18"/>
    </row>
    <row r="60" spans="1:18" s="5" customFormat="1" ht="15" customHeight="1">
      <c r="A60" s="34"/>
      <c r="B60" s="30"/>
      <c r="C60" s="36"/>
      <c r="D60" s="30"/>
      <c r="E60" s="30"/>
      <c r="F60" s="30"/>
      <c r="G60" s="30"/>
      <c r="H60" s="30"/>
      <c r="I60" s="30"/>
      <c r="J60" s="30"/>
      <c r="K60" s="16"/>
      <c r="L60" s="17"/>
      <c r="M60" s="44"/>
      <c r="N60" s="2"/>
      <c r="O60" s="10"/>
      <c r="P60" s="92">
        <f t="shared" si="0"/>
      </c>
      <c r="Q60" s="131"/>
      <c r="R60" s="18"/>
    </row>
    <row r="61" spans="1:18" s="5" customFormat="1" ht="15" customHeight="1">
      <c r="A61" s="75">
        <v>8</v>
      </c>
      <c r="B61" s="39" t="s">
        <v>88</v>
      </c>
      <c r="C61" s="39"/>
      <c r="D61" s="39"/>
      <c r="E61" s="39"/>
      <c r="F61" s="39"/>
      <c r="G61" s="39"/>
      <c r="H61" s="39"/>
      <c r="I61" s="30"/>
      <c r="J61" s="30"/>
      <c r="K61" s="16"/>
      <c r="L61" s="17"/>
      <c r="M61" s="44"/>
      <c r="N61" s="20"/>
      <c r="O61" s="92"/>
      <c r="P61" s="92">
        <f t="shared" si="0"/>
      </c>
      <c r="Q61" s="129"/>
      <c r="R61" s="18"/>
    </row>
    <row r="62" spans="1:18" s="5" customFormat="1" ht="15" customHeight="1">
      <c r="A62" s="29"/>
      <c r="B62" s="39"/>
      <c r="C62" s="46" t="s">
        <v>30</v>
      </c>
      <c r="D62" s="39"/>
      <c r="E62" s="39"/>
      <c r="F62" s="39"/>
      <c r="G62" s="39"/>
      <c r="H62" s="39"/>
      <c r="I62" s="30"/>
      <c r="J62" s="30"/>
      <c r="K62" s="16"/>
      <c r="L62" s="17"/>
      <c r="M62" s="44" t="b">
        <v>0</v>
      </c>
      <c r="N62" s="20"/>
      <c r="O62" s="92"/>
      <c r="P62" s="92">
        <f t="shared" si="0"/>
      </c>
      <c r="Q62" s="129">
        <v>3</v>
      </c>
      <c r="R62" s="18"/>
    </row>
    <row r="63" spans="1:18" s="5" customFormat="1" ht="15" customHeight="1">
      <c r="A63" s="34"/>
      <c r="B63" s="30"/>
      <c r="C63" s="40" t="s">
        <v>24</v>
      </c>
      <c r="D63" s="40"/>
      <c r="E63" s="40"/>
      <c r="F63" s="40"/>
      <c r="G63" s="30"/>
      <c r="H63" s="30"/>
      <c r="I63" s="30"/>
      <c r="J63" s="30"/>
      <c r="K63" s="16"/>
      <c r="L63" s="17"/>
      <c r="M63" s="44" t="b">
        <v>0</v>
      </c>
      <c r="N63" s="37"/>
      <c r="O63" s="92"/>
      <c r="P63" s="92">
        <f t="shared" si="0"/>
      </c>
      <c r="Q63" s="129">
        <v>2</v>
      </c>
      <c r="R63" s="18"/>
    </row>
    <row r="64" spans="1:18" s="5" customFormat="1" ht="15" customHeight="1">
      <c r="A64" s="34"/>
      <c r="B64" s="30"/>
      <c r="C64" s="31" t="s">
        <v>59</v>
      </c>
      <c r="D64" s="31"/>
      <c r="E64" s="31"/>
      <c r="F64" s="31"/>
      <c r="G64" s="30"/>
      <c r="H64" s="30"/>
      <c r="I64" s="30"/>
      <c r="J64" s="30"/>
      <c r="K64" s="16"/>
      <c r="L64" s="17"/>
      <c r="M64" s="44" t="b">
        <v>0</v>
      </c>
      <c r="N64" s="141"/>
      <c r="O64" s="92"/>
      <c r="P64" s="92">
        <f t="shared" si="0"/>
      </c>
      <c r="Q64" s="129">
        <v>1</v>
      </c>
      <c r="R64" s="18"/>
    </row>
    <row r="65" spans="1:18" s="5" customFormat="1" ht="15" customHeight="1">
      <c r="A65" s="34"/>
      <c r="B65" s="30"/>
      <c r="C65" s="31" t="s">
        <v>60</v>
      </c>
      <c r="D65" s="31"/>
      <c r="E65" s="31"/>
      <c r="F65" s="31"/>
      <c r="G65" s="30"/>
      <c r="H65" s="30"/>
      <c r="I65" s="30"/>
      <c r="J65" s="30"/>
      <c r="K65" s="16"/>
      <c r="L65" s="17"/>
      <c r="M65" s="44" t="b">
        <v>0</v>
      </c>
      <c r="N65" s="38"/>
      <c r="O65" s="37">
        <f>IF(M65=TRUE,1,"")</f>
      </c>
      <c r="P65" s="92"/>
      <c r="Q65" s="129">
        <v>0</v>
      </c>
      <c r="R65" s="18"/>
    </row>
    <row r="66" spans="1:18" s="5" customFormat="1" ht="15" customHeight="1">
      <c r="A66" s="34"/>
      <c r="B66" s="30"/>
      <c r="C66" s="40"/>
      <c r="D66" s="40"/>
      <c r="E66" s="40"/>
      <c r="F66" s="30"/>
      <c r="G66" s="30"/>
      <c r="H66" s="30"/>
      <c r="I66" s="30"/>
      <c r="J66" s="30"/>
      <c r="K66" s="16"/>
      <c r="L66" s="17"/>
      <c r="M66" s="44"/>
      <c r="N66" s="38"/>
      <c r="O66" s="92"/>
      <c r="P66" s="92">
        <f t="shared" si="0"/>
      </c>
      <c r="Q66" s="129"/>
      <c r="R66" s="18"/>
    </row>
    <row r="67" spans="1:18" s="5" customFormat="1" ht="15" customHeight="1">
      <c r="A67" s="34"/>
      <c r="B67" s="39"/>
      <c r="C67" s="46"/>
      <c r="D67" s="39"/>
      <c r="E67" s="39"/>
      <c r="F67" s="39"/>
      <c r="G67" s="39"/>
      <c r="H67" s="39"/>
      <c r="I67" s="30"/>
      <c r="J67" s="30"/>
      <c r="K67" s="16"/>
      <c r="L67" s="17"/>
      <c r="M67" s="44"/>
      <c r="N67" s="19"/>
      <c r="O67" s="10"/>
      <c r="P67" s="10"/>
      <c r="Q67" s="129"/>
      <c r="R67" s="18"/>
    </row>
    <row r="68" spans="1:18" s="5" customFormat="1" ht="15" customHeight="1">
      <c r="A68" s="34"/>
      <c r="B68" s="39"/>
      <c r="C68" s="46"/>
      <c r="D68" s="39"/>
      <c r="E68" s="39"/>
      <c r="F68" s="39"/>
      <c r="G68" s="39"/>
      <c r="H68" s="39"/>
      <c r="I68" s="30"/>
      <c r="J68" s="30"/>
      <c r="K68" s="16"/>
      <c r="L68" s="17"/>
      <c r="M68" s="44"/>
      <c r="N68" s="19"/>
      <c r="O68" s="10"/>
      <c r="P68" s="10"/>
      <c r="Q68" s="129"/>
      <c r="R68" s="18"/>
    </row>
    <row r="69" spans="1:18" ht="24.75" customHeight="1">
      <c r="A69" s="229" t="s">
        <v>58</v>
      </c>
      <c r="B69" s="229"/>
      <c r="C69" s="229"/>
      <c r="D69" s="229"/>
      <c r="E69" s="229"/>
      <c r="F69" s="229"/>
      <c r="G69" s="229"/>
      <c r="H69" s="229"/>
      <c r="I69" s="229"/>
      <c r="J69" s="229"/>
      <c r="K69" s="229"/>
      <c r="L69" s="229"/>
      <c r="M69" s="229"/>
      <c r="N69" s="229"/>
      <c r="O69" s="229"/>
      <c r="P69" s="229"/>
      <c r="Q69" s="229"/>
      <c r="R69" s="229"/>
    </row>
    <row r="70" spans="1:18" s="1" customFormat="1" ht="45" customHeight="1">
      <c r="A70" s="230"/>
      <c r="B70" s="230"/>
      <c r="C70" s="230"/>
      <c r="D70" s="230"/>
      <c r="E70" s="230"/>
      <c r="F70" s="230"/>
      <c r="G70" s="230"/>
      <c r="H70" s="230"/>
      <c r="I70" s="230"/>
      <c r="J70" s="230"/>
      <c r="K70" s="230"/>
      <c r="L70" s="230"/>
      <c r="M70" s="230"/>
      <c r="N70" s="230"/>
      <c r="O70" s="230"/>
      <c r="P70" s="230"/>
      <c r="Q70" s="230"/>
      <c r="R70" s="230"/>
    </row>
    <row r="71" spans="1:18" ht="15" customHeight="1">
      <c r="A71" s="14"/>
      <c r="B71" s="14"/>
      <c r="C71" s="14"/>
      <c r="D71" s="14"/>
      <c r="E71" s="14"/>
      <c r="F71" s="14"/>
      <c r="G71" s="14"/>
      <c r="H71" s="14"/>
      <c r="I71" s="14"/>
      <c r="J71" s="14"/>
      <c r="K71" s="14"/>
      <c r="L71" s="14"/>
      <c r="M71" s="14"/>
      <c r="N71" s="170"/>
      <c r="O71" s="170"/>
      <c r="P71" s="171"/>
      <c r="Q71" s="14"/>
      <c r="R71" s="14"/>
    </row>
    <row r="72" spans="1:18" s="5" customFormat="1" ht="15" customHeight="1">
      <c r="A72" s="75">
        <v>9</v>
      </c>
      <c r="B72" s="39" t="s">
        <v>32</v>
      </c>
      <c r="C72" s="39"/>
      <c r="D72" s="39"/>
      <c r="E72" s="39"/>
      <c r="F72" s="39"/>
      <c r="G72" s="39"/>
      <c r="H72" s="39"/>
      <c r="I72" s="30"/>
      <c r="J72" s="30"/>
      <c r="K72" s="16"/>
      <c r="L72" s="17"/>
      <c r="M72" s="44"/>
      <c r="N72" s="18"/>
      <c r="O72" s="169"/>
      <c r="P72" s="168">
        <f>IF(M72=TRUE,Q72,"")</f>
      </c>
      <c r="Q72" s="130"/>
      <c r="R72" s="18"/>
    </row>
    <row r="73" spans="1:18" s="5" customFormat="1" ht="15" customHeight="1">
      <c r="A73" s="34"/>
      <c r="B73" s="39"/>
      <c r="C73" s="46" t="s">
        <v>10</v>
      </c>
      <c r="D73" s="39"/>
      <c r="E73" s="39"/>
      <c r="F73" s="39"/>
      <c r="G73" s="39"/>
      <c r="H73" s="39"/>
      <c r="I73" s="30"/>
      <c r="J73" s="30"/>
      <c r="K73" s="16"/>
      <c r="L73" s="17"/>
      <c r="M73" s="44" t="b">
        <v>0</v>
      </c>
      <c r="N73" s="10"/>
      <c r="O73" s="19"/>
      <c r="P73" s="92">
        <f>IF(M73=TRUE,Q73,"")</f>
      </c>
      <c r="Q73" s="129">
        <v>3</v>
      </c>
      <c r="R73" s="18"/>
    </row>
    <row r="74" spans="1:18" s="5" customFormat="1" ht="15" customHeight="1">
      <c r="A74" s="34"/>
      <c r="B74" s="39"/>
      <c r="C74" s="46" t="s">
        <v>69</v>
      </c>
      <c r="D74" s="39"/>
      <c r="E74" s="39"/>
      <c r="F74" s="39"/>
      <c r="G74" s="39"/>
      <c r="H74" s="39"/>
      <c r="I74" s="30"/>
      <c r="J74" s="30"/>
      <c r="K74" s="16"/>
      <c r="L74" s="17"/>
      <c r="M74" s="44" t="b">
        <v>0</v>
      </c>
      <c r="N74" s="10"/>
      <c r="O74" s="19"/>
      <c r="P74" s="92">
        <f>IF(M74=TRUE,Q74,"")</f>
      </c>
      <c r="Q74" s="129">
        <v>2</v>
      </c>
      <c r="R74" s="18"/>
    </row>
    <row r="75" spans="1:18" s="5" customFormat="1" ht="15" customHeight="1">
      <c r="A75" s="34"/>
      <c r="B75" s="39"/>
      <c r="C75" s="46" t="s">
        <v>70</v>
      </c>
      <c r="D75" s="39"/>
      <c r="E75" s="39"/>
      <c r="F75" s="39"/>
      <c r="G75" s="39"/>
      <c r="H75" s="39"/>
      <c r="I75" s="30"/>
      <c r="J75" s="30"/>
      <c r="K75" s="16"/>
      <c r="L75" s="17"/>
      <c r="M75" s="44" t="b">
        <v>0</v>
      </c>
      <c r="N75" s="10"/>
      <c r="O75" s="19"/>
      <c r="P75" s="92">
        <f>IF(M75=TRUE,Q75,"")</f>
      </c>
      <c r="Q75" s="129">
        <v>1</v>
      </c>
      <c r="R75" s="18"/>
    </row>
    <row r="76" spans="1:18" s="5" customFormat="1" ht="15" customHeight="1">
      <c r="A76" s="34"/>
      <c r="B76" s="39"/>
      <c r="C76" s="46" t="s">
        <v>54</v>
      </c>
      <c r="D76" s="39"/>
      <c r="E76" s="39"/>
      <c r="F76" s="39"/>
      <c r="G76" s="39"/>
      <c r="H76" s="39"/>
      <c r="I76" s="30"/>
      <c r="J76" s="30"/>
      <c r="K76" s="16"/>
      <c r="L76" s="17"/>
      <c r="M76" s="44" t="b">
        <v>0</v>
      </c>
      <c r="N76" s="19"/>
      <c r="O76" s="10">
        <f>IF(M76=TRUE,1,"")</f>
      </c>
      <c r="P76" s="92"/>
      <c r="Q76" s="129">
        <v>0</v>
      </c>
      <c r="R76" s="18"/>
    </row>
    <row r="77" spans="1:18" ht="15" customHeight="1">
      <c r="A77" s="14"/>
      <c r="B77" s="14"/>
      <c r="C77" s="14"/>
      <c r="D77" s="14"/>
      <c r="E77" s="14"/>
      <c r="F77" s="14"/>
      <c r="G77" s="14"/>
      <c r="H77" s="14"/>
      <c r="I77" s="14"/>
      <c r="J77" s="14"/>
      <c r="K77" s="14"/>
      <c r="L77" s="14"/>
      <c r="M77" s="14"/>
      <c r="N77" s="2"/>
      <c r="O77" s="2"/>
      <c r="P77" s="38"/>
      <c r="Q77" s="14"/>
      <c r="R77" s="14"/>
    </row>
    <row r="78" spans="1:18" ht="15" customHeight="1">
      <c r="A78" s="14"/>
      <c r="B78" s="14"/>
      <c r="C78" s="14"/>
      <c r="D78" s="14"/>
      <c r="E78" s="14"/>
      <c r="F78" s="14"/>
      <c r="G78" s="14"/>
      <c r="H78" s="14"/>
      <c r="I78" s="14"/>
      <c r="J78" s="14"/>
      <c r="K78" s="14"/>
      <c r="L78" s="14"/>
      <c r="M78" s="14"/>
      <c r="N78" s="2"/>
      <c r="O78" s="2"/>
      <c r="P78" s="38"/>
      <c r="Q78" s="14"/>
      <c r="R78" s="14"/>
    </row>
    <row r="79" spans="1:18" s="4" customFormat="1" ht="15">
      <c r="A79" s="75">
        <v>10</v>
      </c>
      <c r="B79" s="39" t="s">
        <v>57</v>
      </c>
      <c r="C79" s="39"/>
      <c r="D79" s="39"/>
      <c r="E79" s="39"/>
      <c r="F79" s="39"/>
      <c r="G79" s="39"/>
      <c r="H79" s="39"/>
      <c r="I79" s="30"/>
      <c r="J79" s="30"/>
      <c r="K79" s="13"/>
      <c r="L79" s="11"/>
      <c r="M79" s="6"/>
      <c r="N79" s="11"/>
      <c r="O79" s="11"/>
      <c r="P79" s="11"/>
      <c r="Q79" s="93"/>
      <c r="R79" s="13"/>
    </row>
    <row r="80" spans="1:18" s="4" customFormat="1" ht="15" customHeight="1">
      <c r="A80" s="34"/>
      <c r="B80" s="46"/>
      <c r="C80" s="46" t="s">
        <v>25</v>
      </c>
      <c r="D80" s="39"/>
      <c r="E80" s="39"/>
      <c r="F80" s="39"/>
      <c r="G80" s="39"/>
      <c r="H80" s="39"/>
      <c r="I80" s="31"/>
      <c r="J80" s="31"/>
      <c r="K80" s="13"/>
      <c r="L80" s="11"/>
      <c r="M80" s="6" t="b">
        <v>0</v>
      </c>
      <c r="N80" s="10"/>
      <c r="O80" s="10"/>
      <c r="P80" s="92">
        <f aca="true" t="shared" si="1" ref="P80:P113">IF(M80=TRUE,Q80,"")</f>
      </c>
      <c r="Q80" s="129">
        <v>3</v>
      </c>
      <c r="R80" s="13"/>
    </row>
    <row r="81" spans="1:18" s="4" customFormat="1" ht="15">
      <c r="A81" s="34"/>
      <c r="B81" s="46"/>
      <c r="C81" s="40" t="s">
        <v>55</v>
      </c>
      <c r="D81" s="40"/>
      <c r="E81" s="40"/>
      <c r="F81" s="40"/>
      <c r="G81" s="39"/>
      <c r="H81" s="39"/>
      <c r="I81" s="31"/>
      <c r="J81" s="31"/>
      <c r="K81" s="13"/>
      <c r="L81" s="11"/>
      <c r="M81" s="6" t="b">
        <v>0</v>
      </c>
      <c r="N81" s="10"/>
      <c r="O81" s="10"/>
      <c r="P81" s="92">
        <f t="shared" si="1"/>
      </c>
      <c r="Q81" s="129">
        <v>2</v>
      </c>
      <c r="R81" s="13"/>
    </row>
    <row r="82" spans="1:18" s="4" customFormat="1" ht="15">
      <c r="A82" s="34"/>
      <c r="B82" s="46"/>
      <c r="C82" s="46" t="s">
        <v>71</v>
      </c>
      <c r="D82" s="39"/>
      <c r="E82" s="39"/>
      <c r="F82" s="39"/>
      <c r="G82" s="39"/>
      <c r="H82" s="39"/>
      <c r="I82" s="31"/>
      <c r="J82" s="31"/>
      <c r="K82" s="13"/>
      <c r="L82" s="11"/>
      <c r="M82" s="6" t="b">
        <v>0</v>
      </c>
      <c r="N82" s="10"/>
      <c r="O82" s="10"/>
      <c r="P82" s="92">
        <f t="shared" si="1"/>
      </c>
      <c r="Q82" s="129">
        <v>1</v>
      </c>
      <c r="R82" s="13"/>
    </row>
    <row r="83" spans="1:18" s="4" customFormat="1" ht="15">
      <c r="A83" s="34"/>
      <c r="B83" s="46"/>
      <c r="C83" s="46" t="s">
        <v>33</v>
      </c>
      <c r="D83" s="39"/>
      <c r="E83" s="39"/>
      <c r="F83" s="39"/>
      <c r="G83" s="39"/>
      <c r="H83" s="39"/>
      <c r="I83" s="31"/>
      <c r="J83" s="31"/>
      <c r="K83" s="13"/>
      <c r="L83" s="11"/>
      <c r="M83" s="6" t="b">
        <v>0</v>
      </c>
      <c r="N83" s="10"/>
      <c r="O83" s="10">
        <f>IF(M83=TRUE,1,"")</f>
      </c>
      <c r="P83" s="92"/>
      <c r="Q83" s="129">
        <v>0</v>
      </c>
      <c r="R83" s="13"/>
    </row>
    <row r="84" spans="1:18" s="4" customFormat="1" ht="15">
      <c r="A84" s="34"/>
      <c r="B84" s="46"/>
      <c r="C84" s="46" t="s">
        <v>8</v>
      </c>
      <c r="D84" s="39"/>
      <c r="E84" s="39"/>
      <c r="F84" s="39"/>
      <c r="G84" s="39"/>
      <c r="H84" s="39"/>
      <c r="I84" s="31"/>
      <c r="J84" s="31"/>
      <c r="K84" s="13"/>
      <c r="L84" s="11"/>
      <c r="M84" s="6" t="b">
        <v>0</v>
      </c>
      <c r="N84" s="10">
        <f>IF(M84=TRUE,3,"")</f>
      </c>
      <c r="O84" s="10"/>
      <c r="P84" s="92"/>
      <c r="Q84" s="129"/>
      <c r="R84" s="13"/>
    </row>
    <row r="85" spans="1:18" s="4" customFormat="1" ht="15">
      <c r="A85" s="34"/>
      <c r="B85" s="46"/>
      <c r="C85" s="13"/>
      <c r="D85" s="13"/>
      <c r="E85" s="13"/>
      <c r="F85" s="13"/>
      <c r="G85" s="13"/>
      <c r="H85" s="13"/>
      <c r="I85" s="13"/>
      <c r="J85" s="13"/>
      <c r="K85" s="13"/>
      <c r="L85" s="11"/>
      <c r="M85" s="6"/>
      <c r="N85" s="74"/>
      <c r="O85" s="74"/>
      <c r="P85" s="92">
        <f t="shared" si="1"/>
      </c>
      <c r="Q85" s="129"/>
      <c r="R85" s="13"/>
    </row>
    <row r="86" spans="1:18" s="4" customFormat="1" ht="15">
      <c r="A86" s="75">
        <v>11</v>
      </c>
      <c r="B86" s="47" t="s">
        <v>34</v>
      </c>
      <c r="C86" s="39"/>
      <c r="D86" s="39"/>
      <c r="E86" s="39"/>
      <c r="F86" s="39"/>
      <c r="G86" s="46"/>
      <c r="H86" s="46"/>
      <c r="I86" s="31"/>
      <c r="J86" s="31"/>
      <c r="K86" s="13"/>
      <c r="L86" s="11"/>
      <c r="M86" s="6" t="b">
        <v>1</v>
      </c>
      <c r="N86" s="10"/>
      <c r="O86" s="10"/>
      <c r="P86" s="92"/>
      <c r="Q86" s="129"/>
      <c r="R86" s="13"/>
    </row>
    <row r="87" spans="1:18" s="4" customFormat="1" ht="15">
      <c r="A87" s="29"/>
      <c r="B87" s="47"/>
      <c r="C87" s="46" t="s">
        <v>36</v>
      </c>
      <c r="D87" s="39"/>
      <c r="E87" s="39"/>
      <c r="F87" s="39"/>
      <c r="G87" s="46"/>
      <c r="H87" s="46"/>
      <c r="I87" s="31"/>
      <c r="J87" s="31"/>
      <c r="K87" s="13"/>
      <c r="L87" s="11"/>
      <c r="M87" s="6" t="b">
        <v>0</v>
      </c>
      <c r="N87" s="10"/>
      <c r="O87" s="10"/>
      <c r="P87" s="92">
        <f t="shared" si="1"/>
      </c>
      <c r="Q87" s="129">
        <v>3</v>
      </c>
      <c r="R87" s="13"/>
    </row>
    <row r="88" spans="1:18" s="4" customFormat="1" ht="15">
      <c r="A88" s="29"/>
      <c r="B88" s="47"/>
      <c r="C88" s="46" t="s">
        <v>72</v>
      </c>
      <c r="D88" s="39"/>
      <c r="E88" s="39"/>
      <c r="F88" s="39"/>
      <c r="G88" s="46"/>
      <c r="H88" s="46"/>
      <c r="I88" s="31"/>
      <c r="J88" s="31"/>
      <c r="K88" s="13"/>
      <c r="L88" s="11"/>
      <c r="M88" s="6" t="b">
        <v>0</v>
      </c>
      <c r="N88" s="10"/>
      <c r="O88" s="10"/>
      <c r="P88" s="92">
        <f t="shared" si="1"/>
      </c>
      <c r="Q88" s="129">
        <v>2</v>
      </c>
      <c r="R88" s="13"/>
    </row>
    <row r="89" spans="1:18" s="4" customFormat="1" ht="15">
      <c r="A89" s="34"/>
      <c r="B89" s="47"/>
      <c r="C89" s="46" t="s">
        <v>35</v>
      </c>
      <c r="D89" s="39"/>
      <c r="E89" s="39"/>
      <c r="F89" s="39"/>
      <c r="G89" s="46"/>
      <c r="H89" s="46"/>
      <c r="I89" s="31"/>
      <c r="J89" s="31"/>
      <c r="K89" s="13"/>
      <c r="L89" s="11"/>
      <c r="M89" s="6" t="b">
        <v>0</v>
      </c>
      <c r="N89" s="10"/>
      <c r="O89" s="10"/>
      <c r="P89" s="92">
        <f t="shared" si="1"/>
      </c>
      <c r="Q89" s="129">
        <v>1</v>
      </c>
      <c r="R89" s="13"/>
    </row>
    <row r="90" spans="1:18" s="4" customFormat="1" ht="15">
      <c r="A90" s="34"/>
      <c r="B90" s="47"/>
      <c r="C90" s="46"/>
      <c r="D90" s="39"/>
      <c r="E90" s="39"/>
      <c r="F90" s="39"/>
      <c r="G90" s="46"/>
      <c r="H90" s="46"/>
      <c r="I90" s="31"/>
      <c r="J90" s="31"/>
      <c r="K90" s="13"/>
      <c r="L90" s="11"/>
      <c r="M90" s="6"/>
      <c r="N90" s="20"/>
      <c r="O90" s="21"/>
      <c r="P90" s="92">
        <f t="shared" si="1"/>
      </c>
      <c r="Q90" s="129"/>
      <c r="R90" s="13"/>
    </row>
    <row r="91" spans="1:18" s="4" customFormat="1" ht="15">
      <c r="A91" s="75">
        <v>12</v>
      </c>
      <c r="B91" s="48" t="s">
        <v>89</v>
      </c>
      <c r="C91" s="39"/>
      <c r="D91" s="39"/>
      <c r="E91" s="39"/>
      <c r="F91" s="39"/>
      <c r="G91" s="39"/>
      <c r="H91" s="39"/>
      <c r="I91" s="30"/>
      <c r="J91" s="30"/>
      <c r="K91" s="16"/>
      <c r="L91" s="13"/>
      <c r="M91" s="6"/>
      <c r="N91" s="11"/>
      <c r="O91" s="11"/>
      <c r="P91" s="92">
        <f t="shared" si="1"/>
      </c>
      <c r="Q91" s="129"/>
      <c r="R91" s="13"/>
    </row>
    <row r="92" spans="1:18" s="4" customFormat="1" ht="15">
      <c r="A92" s="29"/>
      <c r="B92" s="48"/>
      <c r="C92" s="46" t="s">
        <v>73</v>
      </c>
      <c r="D92" s="39"/>
      <c r="E92" s="39"/>
      <c r="F92" s="39"/>
      <c r="G92" s="39"/>
      <c r="H92" s="39"/>
      <c r="I92" s="30"/>
      <c r="J92" s="30"/>
      <c r="K92" s="16"/>
      <c r="L92" s="13"/>
      <c r="M92" s="6" t="b">
        <v>0</v>
      </c>
      <c r="N92" s="11"/>
      <c r="O92" s="11"/>
      <c r="P92" s="92">
        <f t="shared" si="1"/>
      </c>
      <c r="Q92" s="129">
        <v>3</v>
      </c>
      <c r="R92" s="13"/>
    </row>
    <row r="93" spans="1:18" s="4" customFormat="1" ht="15">
      <c r="A93" s="34"/>
      <c r="B93" s="48"/>
      <c r="C93" s="46" t="s">
        <v>11</v>
      </c>
      <c r="D93" s="39"/>
      <c r="E93" s="39"/>
      <c r="F93" s="39"/>
      <c r="G93" s="39"/>
      <c r="H93" s="39"/>
      <c r="I93" s="30"/>
      <c r="J93" s="30"/>
      <c r="K93" s="16"/>
      <c r="L93" s="13"/>
      <c r="M93" s="6" t="b">
        <v>0</v>
      </c>
      <c r="N93" s="10">
        <f>IF(M93=TRUE,3,"")</f>
      </c>
      <c r="O93" s="11"/>
      <c r="P93" s="92">
        <f t="shared" si="1"/>
      </c>
      <c r="Q93" s="129">
        <v>2</v>
      </c>
      <c r="R93" s="13"/>
    </row>
    <row r="94" spans="1:18" s="4" customFormat="1" ht="15">
      <c r="A94" s="34"/>
      <c r="B94" s="48"/>
      <c r="C94" s="46" t="s">
        <v>74</v>
      </c>
      <c r="D94" s="39"/>
      <c r="E94" s="39"/>
      <c r="F94" s="39"/>
      <c r="G94" s="39"/>
      <c r="H94" s="39"/>
      <c r="I94" s="30"/>
      <c r="J94" s="30"/>
      <c r="K94" s="16"/>
      <c r="L94" s="13"/>
      <c r="M94" s="6" t="b">
        <v>0</v>
      </c>
      <c r="N94" s="10"/>
      <c r="O94" s="11"/>
      <c r="P94" s="92">
        <f t="shared" si="1"/>
      </c>
      <c r="Q94" s="129">
        <v>1</v>
      </c>
      <c r="R94" s="13"/>
    </row>
    <row r="95" spans="1:18" s="4" customFormat="1" ht="15">
      <c r="A95" s="34"/>
      <c r="B95" s="48"/>
      <c r="C95" s="46" t="s">
        <v>75</v>
      </c>
      <c r="D95" s="46"/>
      <c r="E95" s="46"/>
      <c r="F95" s="46"/>
      <c r="G95" s="39"/>
      <c r="H95" s="39"/>
      <c r="I95" s="30"/>
      <c r="J95" s="30"/>
      <c r="K95" s="16"/>
      <c r="L95" s="13"/>
      <c r="M95" s="6" t="b">
        <v>0</v>
      </c>
      <c r="N95" s="11"/>
      <c r="O95" s="92">
        <f>IF(M95=TRUE,1,"")</f>
      </c>
      <c r="P95" s="92"/>
      <c r="Q95" s="129">
        <v>0</v>
      </c>
      <c r="R95" s="13"/>
    </row>
    <row r="96" spans="1:18" s="4" customFormat="1" ht="14.25">
      <c r="A96" s="32"/>
      <c r="B96" s="49"/>
      <c r="C96" s="49"/>
      <c r="D96" s="49"/>
      <c r="E96" s="49"/>
      <c r="F96" s="49"/>
      <c r="G96" s="49"/>
      <c r="H96" s="13"/>
      <c r="I96" s="13"/>
      <c r="J96" s="13"/>
      <c r="K96" s="13"/>
      <c r="L96" s="13"/>
      <c r="M96" s="6"/>
      <c r="N96" s="74"/>
      <c r="O96" s="74"/>
      <c r="P96" s="92">
        <f t="shared" si="1"/>
      </c>
      <c r="Q96" s="129"/>
      <c r="R96" s="13"/>
    </row>
    <row r="97" spans="1:18" s="4" customFormat="1" ht="15">
      <c r="A97" s="75">
        <v>13</v>
      </c>
      <c r="B97" s="48" t="s">
        <v>90</v>
      </c>
      <c r="C97" s="48"/>
      <c r="D97" s="48"/>
      <c r="E97" s="48"/>
      <c r="F97" s="48"/>
      <c r="G97" s="48"/>
      <c r="H97" s="16"/>
      <c r="I97" s="16"/>
      <c r="J97" s="13"/>
      <c r="K97" s="13"/>
      <c r="L97" s="13"/>
      <c r="M97" s="6"/>
      <c r="N97" s="11"/>
      <c r="O97" s="11"/>
      <c r="P97" s="92">
        <f t="shared" si="1"/>
      </c>
      <c r="Q97" s="129"/>
      <c r="R97" s="13"/>
    </row>
    <row r="98" spans="1:18" s="4" customFormat="1" ht="15">
      <c r="A98" s="34"/>
      <c r="B98" s="49"/>
      <c r="C98" s="49" t="s">
        <v>12</v>
      </c>
      <c r="D98" s="49"/>
      <c r="E98" s="49"/>
      <c r="F98" s="49"/>
      <c r="G98" s="49"/>
      <c r="H98" s="13"/>
      <c r="I98" s="13"/>
      <c r="J98" s="13"/>
      <c r="K98" s="13"/>
      <c r="L98" s="13"/>
      <c r="M98" s="6" t="b">
        <v>0</v>
      </c>
      <c r="N98" s="10"/>
      <c r="O98" s="11"/>
      <c r="P98" s="92">
        <f t="shared" si="1"/>
      </c>
      <c r="Q98" s="129">
        <v>3</v>
      </c>
      <c r="R98" s="13"/>
    </row>
    <row r="99" spans="1:18" s="4" customFormat="1" ht="15">
      <c r="A99" s="34"/>
      <c r="B99" s="49"/>
      <c r="C99" s="49" t="s">
        <v>17</v>
      </c>
      <c r="D99" s="49"/>
      <c r="E99" s="49"/>
      <c r="F99" s="49"/>
      <c r="G99" s="49"/>
      <c r="H99" s="13"/>
      <c r="I99" s="13"/>
      <c r="J99" s="13"/>
      <c r="K99" s="13"/>
      <c r="L99" s="13"/>
      <c r="M99" s="6" t="b">
        <v>0</v>
      </c>
      <c r="N99" s="10"/>
      <c r="O99" s="11"/>
      <c r="P99" s="92">
        <f t="shared" si="1"/>
      </c>
      <c r="Q99" s="129">
        <v>2</v>
      </c>
      <c r="R99" s="13"/>
    </row>
    <row r="100" spans="1:18" s="4" customFormat="1" ht="15">
      <c r="A100" s="34"/>
      <c r="B100" s="49"/>
      <c r="C100" s="49" t="s">
        <v>83</v>
      </c>
      <c r="D100" s="49"/>
      <c r="E100" s="49"/>
      <c r="F100" s="49"/>
      <c r="G100" s="49"/>
      <c r="H100" s="13"/>
      <c r="I100" s="13"/>
      <c r="J100" s="13"/>
      <c r="K100" s="13"/>
      <c r="L100" s="13"/>
      <c r="M100" s="6" t="b">
        <v>0</v>
      </c>
      <c r="N100" s="10"/>
      <c r="O100" s="11"/>
      <c r="P100" s="92">
        <f t="shared" si="1"/>
      </c>
      <c r="Q100" s="129">
        <v>1</v>
      </c>
      <c r="R100" s="13"/>
    </row>
    <row r="101" spans="1:18" s="4" customFormat="1" ht="15" customHeight="1">
      <c r="A101" s="34"/>
      <c r="B101" s="49"/>
      <c r="C101" s="49" t="s">
        <v>84</v>
      </c>
      <c r="D101" s="49"/>
      <c r="E101" s="49"/>
      <c r="F101" s="49"/>
      <c r="G101" s="49"/>
      <c r="H101" s="13"/>
      <c r="I101" s="13"/>
      <c r="J101" s="13"/>
      <c r="K101" s="13"/>
      <c r="L101" s="13"/>
      <c r="M101" s="6" t="b">
        <v>0</v>
      </c>
      <c r="N101" s="134"/>
      <c r="O101" s="92">
        <f>IF(M101=TRUE,1,"")</f>
      </c>
      <c r="P101" s="92"/>
      <c r="Q101" s="129">
        <v>0</v>
      </c>
      <c r="R101" s="13"/>
    </row>
    <row r="102" spans="1:18" s="4" customFormat="1" ht="15" customHeight="1">
      <c r="A102" s="34"/>
      <c r="B102" s="49"/>
      <c r="C102" s="49"/>
      <c r="D102" s="49"/>
      <c r="E102" s="49"/>
      <c r="F102" s="49"/>
      <c r="G102" s="49"/>
      <c r="H102" s="13"/>
      <c r="I102" s="13"/>
      <c r="J102" s="13"/>
      <c r="K102" s="13"/>
      <c r="L102" s="13"/>
      <c r="M102" s="6"/>
      <c r="N102" s="11"/>
      <c r="O102" s="11"/>
      <c r="P102" s="92">
        <f t="shared" si="1"/>
      </c>
      <c r="Q102" s="129"/>
      <c r="R102" s="13"/>
    </row>
    <row r="103" spans="1:18" s="4" customFormat="1" ht="15">
      <c r="A103" s="75">
        <v>14</v>
      </c>
      <c r="B103" s="48" t="s">
        <v>94</v>
      </c>
      <c r="C103" s="49"/>
      <c r="D103" s="49"/>
      <c r="E103" s="49"/>
      <c r="F103" s="49"/>
      <c r="G103" s="49"/>
      <c r="H103" s="13"/>
      <c r="I103" s="13"/>
      <c r="J103" s="13"/>
      <c r="K103" s="13"/>
      <c r="L103" s="13"/>
      <c r="M103" s="6"/>
      <c r="N103" s="11"/>
      <c r="O103" s="11"/>
      <c r="P103" s="92">
        <f t="shared" si="1"/>
      </c>
      <c r="Q103" s="129"/>
      <c r="R103" s="13"/>
    </row>
    <row r="104" spans="1:18" s="4" customFormat="1" ht="15">
      <c r="A104" s="34"/>
      <c r="B104" s="39" t="s">
        <v>76</v>
      </c>
      <c r="C104" s="13"/>
      <c r="D104" s="39"/>
      <c r="E104" s="39"/>
      <c r="F104" s="39"/>
      <c r="G104" s="39"/>
      <c r="H104" s="39"/>
      <c r="I104" s="31"/>
      <c r="J104" s="31"/>
      <c r="K104" s="13"/>
      <c r="L104" s="71" t="s">
        <v>39</v>
      </c>
      <c r="M104" s="6" t="b">
        <v>0</v>
      </c>
      <c r="N104" s="10"/>
      <c r="O104" s="11"/>
      <c r="P104" s="92">
        <f t="shared" si="1"/>
      </c>
      <c r="Q104" s="129">
        <v>3</v>
      </c>
      <c r="R104" s="13"/>
    </row>
    <row r="105" spans="1:18" s="4" customFormat="1" ht="15">
      <c r="A105" s="34"/>
      <c r="B105" s="49"/>
      <c r="C105" s="46"/>
      <c r="D105" s="39"/>
      <c r="E105" s="39"/>
      <c r="F105" s="39"/>
      <c r="G105" s="39"/>
      <c r="H105" s="39"/>
      <c r="I105" s="31"/>
      <c r="J105" s="31"/>
      <c r="K105" s="13"/>
      <c r="L105" s="71" t="s">
        <v>40</v>
      </c>
      <c r="M105" s="6" t="b">
        <v>0</v>
      </c>
      <c r="N105" s="134"/>
      <c r="O105" s="10">
        <f>IF(M105=TRUE,1,"")</f>
      </c>
      <c r="P105" s="92"/>
      <c r="Q105" s="129">
        <v>0</v>
      </c>
      <c r="R105" s="13"/>
    </row>
    <row r="106" spans="1:18" s="4" customFormat="1" ht="15">
      <c r="A106" s="34"/>
      <c r="B106" s="49"/>
      <c r="C106" s="46"/>
      <c r="D106" s="39"/>
      <c r="E106" s="39"/>
      <c r="F106" s="39"/>
      <c r="G106" s="39"/>
      <c r="H106" s="39"/>
      <c r="I106" s="31"/>
      <c r="J106" s="31"/>
      <c r="K106" s="13"/>
      <c r="L106" s="71"/>
      <c r="M106" s="6"/>
      <c r="N106" s="10"/>
      <c r="O106" s="11"/>
      <c r="P106" s="92">
        <f t="shared" si="1"/>
      </c>
      <c r="Q106" s="129"/>
      <c r="R106" s="13"/>
    </row>
    <row r="107" spans="1:18" s="4" customFormat="1" ht="15">
      <c r="A107" s="80">
        <v>15</v>
      </c>
      <c r="B107" s="81" t="s">
        <v>77</v>
      </c>
      <c r="C107" s="85"/>
      <c r="D107" s="85"/>
      <c r="E107" s="47"/>
      <c r="F107" s="47"/>
      <c r="G107" s="47"/>
      <c r="H107" s="47"/>
      <c r="I107" s="82"/>
      <c r="J107" s="82"/>
      <c r="K107" s="83"/>
      <c r="L107" s="13"/>
      <c r="M107" s="6" t="b">
        <v>1</v>
      </c>
      <c r="N107" s="11"/>
      <c r="O107" s="10"/>
      <c r="P107" s="92"/>
      <c r="Q107" s="129"/>
      <c r="R107" s="13"/>
    </row>
    <row r="108" spans="1:18" s="4" customFormat="1" ht="15">
      <c r="A108" s="80"/>
      <c r="B108" s="81" t="s">
        <v>78</v>
      </c>
      <c r="C108" s="85"/>
      <c r="D108" s="85"/>
      <c r="E108" s="47"/>
      <c r="F108" s="47"/>
      <c r="G108" s="47"/>
      <c r="H108" s="47"/>
      <c r="I108" s="82"/>
      <c r="J108" s="82"/>
      <c r="K108" s="83"/>
      <c r="L108" s="71" t="s">
        <v>39</v>
      </c>
      <c r="M108" s="6" t="b">
        <v>0</v>
      </c>
      <c r="N108" s="10"/>
      <c r="O108" s="11"/>
      <c r="P108" s="92">
        <f t="shared" si="1"/>
      </c>
      <c r="Q108" s="129">
        <v>3</v>
      </c>
      <c r="R108" s="13"/>
    </row>
    <row r="109" spans="1:18" s="4" customFormat="1" ht="15">
      <c r="A109" s="75"/>
      <c r="B109" s="48"/>
      <c r="C109" s="16"/>
      <c r="D109" s="16"/>
      <c r="E109" s="39"/>
      <c r="F109" s="39"/>
      <c r="G109" s="39"/>
      <c r="H109" s="39"/>
      <c r="I109" s="31"/>
      <c r="J109" s="31"/>
      <c r="K109" s="13"/>
      <c r="L109" s="71" t="s">
        <v>40</v>
      </c>
      <c r="M109" s="6" t="b">
        <v>0</v>
      </c>
      <c r="N109" s="10"/>
      <c r="O109" s="10">
        <f>IF(M109=TRUE,1,"")</f>
      </c>
      <c r="P109" s="92"/>
      <c r="Q109" s="129">
        <v>0</v>
      </c>
      <c r="R109" s="13"/>
    </row>
    <row r="110" spans="1:18" s="4" customFormat="1" ht="15">
      <c r="A110" s="75"/>
      <c r="B110" s="48"/>
      <c r="C110" s="16"/>
      <c r="D110" s="16"/>
      <c r="E110" s="39"/>
      <c r="F110" s="39"/>
      <c r="G110" s="39"/>
      <c r="H110" s="39"/>
      <c r="I110" s="31"/>
      <c r="J110" s="31"/>
      <c r="K110" s="13"/>
      <c r="L110" s="79" t="s">
        <v>8</v>
      </c>
      <c r="M110" s="135" t="b">
        <v>0</v>
      </c>
      <c r="N110" s="10">
        <f>IF(M110=TRUE,3,"")</f>
      </c>
      <c r="O110" s="10"/>
      <c r="P110" s="92"/>
      <c r="Q110" s="129"/>
      <c r="R110" s="13"/>
    </row>
    <row r="111" spans="1:18" s="4" customFormat="1" ht="15">
      <c r="A111" s="75"/>
      <c r="B111" s="48"/>
      <c r="C111" s="16"/>
      <c r="D111" s="16"/>
      <c r="E111" s="39"/>
      <c r="F111" s="39"/>
      <c r="G111" s="39"/>
      <c r="H111" s="39"/>
      <c r="I111" s="31"/>
      <c r="J111" s="31"/>
      <c r="K111" s="13"/>
      <c r="L111" s="71"/>
      <c r="M111" s="6"/>
      <c r="N111" s="10"/>
      <c r="O111" s="11"/>
      <c r="P111" s="92">
        <f t="shared" si="1"/>
      </c>
      <c r="Q111" s="129"/>
      <c r="R111" s="13"/>
    </row>
    <row r="112" spans="1:18" s="4" customFormat="1" ht="15">
      <c r="A112" s="75">
        <v>16</v>
      </c>
      <c r="B112" s="48" t="s">
        <v>79</v>
      </c>
      <c r="C112" s="49"/>
      <c r="D112" s="49"/>
      <c r="E112" s="49"/>
      <c r="F112" s="49"/>
      <c r="G112" s="49"/>
      <c r="H112" s="13"/>
      <c r="I112" s="13"/>
      <c r="J112" s="13"/>
      <c r="K112" s="13"/>
      <c r="L112" s="13"/>
      <c r="M112" s="6" t="b">
        <v>0</v>
      </c>
      <c r="N112" s="10">
        <f>IF(M112=TRUE,3,"")</f>
      </c>
      <c r="O112" s="11"/>
      <c r="P112" s="92">
        <f t="shared" si="1"/>
      </c>
      <c r="Q112" s="129"/>
      <c r="R112" s="13"/>
    </row>
    <row r="113" spans="1:18" s="4" customFormat="1" ht="15">
      <c r="A113" s="29"/>
      <c r="B113" s="48"/>
      <c r="C113" s="49" t="s">
        <v>37</v>
      </c>
      <c r="D113" s="49"/>
      <c r="E113" s="49"/>
      <c r="F113" s="49"/>
      <c r="G113" s="49"/>
      <c r="H113" s="13"/>
      <c r="I113" s="13"/>
      <c r="J113" s="13"/>
      <c r="K113" s="13"/>
      <c r="L113" s="13"/>
      <c r="M113" s="6" t="b">
        <v>0</v>
      </c>
      <c r="N113" s="11"/>
      <c r="O113" s="10"/>
      <c r="P113" s="92">
        <f t="shared" si="1"/>
      </c>
      <c r="Q113" s="129">
        <v>3</v>
      </c>
      <c r="R113" s="13"/>
    </row>
    <row r="114" spans="1:18" s="4" customFormat="1" ht="15">
      <c r="A114" s="29"/>
      <c r="B114" s="48"/>
      <c r="C114" s="49" t="s">
        <v>38</v>
      </c>
      <c r="D114" s="49"/>
      <c r="E114" s="49"/>
      <c r="F114" s="49"/>
      <c r="G114" s="49"/>
      <c r="H114" s="13"/>
      <c r="I114" s="13"/>
      <c r="J114" s="13"/>
      <c r="K114" s="13"/>
      <c r="L114" s="13"/>
      <c r="M114" s="6" t="b">
        <v>0</v>
      </c>
      <c r="N114" s="2"/>
      <c r="O114" s="92">
        <f>IF(M114=TRUE,1,"")</f>
      </c>
      <c r="P114" s="92"/>
      <c r="Q114" s="129">
        <v>0</v>
      </c>
      <c r="R114" s="13"/>
    </row>
    <row r="115" spans="1:18" s="4" customFormat="1" ht="15">
      <c r="A115" s="29"/>
      <c r="B115" s="48"/>
      <c r="C115" s="49" t="s">
        <v>8</v>
      </c>
      <c r="D115" s="49"/>
      <c r="E115" s="49"/>
      <c r="F115" s="49"/>
      <c r="G115" s="49"/>
      <c r="H115" s="13"/>
      <c r="I115" s="13"/>
      <c r="J115" s="13"/>
      <c r="K115" s="13"/>
      <c r="L115" s="13"/>
      <c r="M115" s="6" t="b">
        <v>0</v>
      </c>
      <c r="N115" s="10">
        <f>IF(M115=TRUE,3,"")</f>
      </c>
      <c r="O115" s="134"/>
      <c r="P115" s="92"/>
      <c r="Q115" s="120"/>
      <c r="R115" s="13"/>
    </row>
    <row r="116" spans="1:18" s="4" customFormat="1" ht="15">
      <c r="A116" s="29"/>
      <c r="B116" s="48"/>
      <c r="C116" s="49"/>
      <c r="D116" s="49"/>
      <c r="E116" s="49"/>
      <c r="F116" s="49"/>
      <c r="G116" s="49"/>
      <c r="H116" s="13"/>
      <c r="I116" s="13"/>
      <c r="J116" s="13"/>
      <c r="K116" s="13"/>
      <c r="L116"/>
      <c r="M116" s="121"/>
      <c r="N116" s="167"/>
      <c r="O116" s="121"/>
      <c r="P116" s="121"/>
      <c r="Q116" s="133"/>
      <c r="R116" s="13"/>
    </row>
    <row r="117" spans="1:18" s="4" customFormat="1" ht="15.75" thickBot="1">
      <c r="A117" s="29"/>
      <c r="B117" s="48"/>
      <c r="C117" s="46"/>
      <c r="D117" s="39"/>
      <c r="E117" s="48"/>
      <c r="F117" s="48"/>
      <c r="G117" s="48"/>
      <c r="H117" s="16"/>
      <c r="I117" s="16"/>
      <c r="J117" s="16"/>
      <c r="K117" s="16"/>
      <c r="L117" s="121"/>
      <c r="M117" s="121"/>
      <c r="N117" s="167"/>
      <c r="O117" s="121"/>
      <c r="P117" s="121"/>
      <c r="Q117" s="121"/>
      <c r="R117" s="13"/>
    </row>
    <row r="118" spans="1:18" s="4" customFormat="1" ht="3" customHeight="1" thickBot="1" thickTop="1">
      <c r="A118" s="29"/>
      <c r="B118" s="48"/>
      <c r="C118" s="46"/>
      <c r="D118" s="39"/>
      <c r="E118" s="76"/>
      <c r="F118" s="77"/>
      <c r="G118" s="77"/>
      <c r="H118" s="77"/>
      <c r="I118" s="77"/>
      <c r="J118" s="77"/>
      <c r="K118" s="78"/>
      <c r="L118"/>
      <c r="M118"/>
      <c r="N118"/>
      <c r="O118" s="74"/>
      <c r="P118" s="74"/>
      <c r="Q118"/>
      <c r="R118" s="13"/>
    </row>
    <row r="119" spans="1:18" s="4" customFormat="1" ht="3" customHeight="1" thickTop="1">
      <c r="A119" s="29"/>
      <c r="B119" s="48"/>
      <c r="C119" s="46"/>
      <c r="D119" s="39"/>
      <c r="E119" s="48"/>
      <c r="F119" s="48"/>
      <c r="G119" s="48"/>
      <c r="H119" s="48"/>
      <c r="I119" s="48"/>
      <c r="J119" s="48"/>
      <c r="K119" s="48"/>
      <c r="L119"/>
      <c r="M119"/>
      <c r="N119"/>
      <c r="O119" s="74"/>
      <c r="P119" s="74"/>
      <c r="Q119"/>
      <c r="R119" s="13"/>
    </row>
    <row r="120" spans="1:18" s="4" customFormat="1" ht="3" customHeight="1">
      <c r="A120" s="29"/>
      <c r="B120" s="48"/>
      <c r="C120" s="46"/>
      <c r="D120" s="39"/>
      <c r="E120" s="48"/>
      <c r="F120" s="48"/>
      <c r="G120" s="48"/>
      <c r="H120" s="48"/>
      <c r="I120" s="48"/>
      <c r="J120" s="48"/>
      <c r="K120" s="48"/>
      <c r="L120"/>
      <c r="M120"/>
      <c r="N120"/>
      <c r="O120" s="74"/>
      <c r="P120" s="74"/>
      <c r="Q120"/>
      <c r="R120" s="13"/>
    </row>
    <row r="121" spans="1:18" s="4" customFormat="1" ht="15.75" thickBot="1">
      <c r="A121" s="29"/>
      <c r="B121" s="48"/>
      <c r="C121" s="46"/>
      <c r="D121" s="39"/>
      <c r="E121" s="48"/>
      <c r="F121" s="48"/>
      <c r="G121" s="48"/>
      <c r="H121" s="16"/>
      <c r="I121" s="16"/>
      <c r="J121" s="16"/>
      <c r="K121" s="16"/>
      <c r="L121" s="74">
        <f>(P121)/(48-N121)</f>
        <v>0</v>
      </c>
      <c r="M121" s="74"/>
      <c r="N121" s="74">
        <f>SUM(N26:N115)</f>
        <v>0</v>
      </c>
      <c r="O121" s="74">
        <f>SUM(O26:O115)</f>
        <v>0</v>
      </c>
      <c r="P121" s="74">
        <f>SUM(P26:P115)</f>
        <v>0</v>
      </c>
      <c r="Q121" s="74"/>
      <c r="R121" s="13"/>
    </row>
    <row r="122" spans="1:18" s="4" customFormat="1" ht="9.75" customHeight="1" thickTop="1">
      <c r="A122" s="94"/>
      <c r="B122" s="95"/>
      <c r="C122" s="96"/>
      <c r="D122" s="97"/>
      <c r="E122" s="95"/>
      <c r="F122" s="95"/>
      <c r="G122" s="95"/>
      <c r="H122" s="95"/>
      <c r="I122" s="95"/>
      <c r="J122" s="95"/>
      <c r="K122" s="95"/>
      <c r="L122" s="98"/>
      <c r="M122" s="98"/>
      <c r="N122" s="111"/>
      <c r="O122" s="111"/>
      <c r="P122" s="111"/>
      <c r="Q122" s="99"/>
      <c r="R122" s="13"/>
    </row>
    <row r="123" spans="1:18" s="4" customFormat="1" ht="15" customHeight="1">
      <c r="A123" s="100" t="s">
        <v>95</v>
      </c>
      <c r="B123" s="101"/>
      <c r="C123" s="102"/>
      <c r="D123" s="103"/>
      <c r="E123" s="103"/>
      <c r="F123" s="51"/>
      <c r="G123" s="50"/>
      <c r="H123" s="104"/>
      <c r="I123" s="104"/>
      <c r="J123" s="104"/>
      <c r="K123" s="50"/>
      <c r="L123" s="68"/>
      <c r="M123" s="68"/>
      <c r="N123" s="112"/>
      <c r="O123" s="112"/>
      <c r="P123" s="112"/>
      <c r="Q123" s="105"/>
      <c r="R123" s="13"/>
    </row>
    <row r="124" spans="1:18" s="4" customFormat="1" ht="15" customHeight="1" thickBot="1">
      <c r="A124" s="100"/>
      <c r="B124" s="101"/>
      <c r="C124" s="102"/>
      <c r="D124" s="103"/>
      <c r="E124" s="103"/>
      <c r="F124" s="51"/>
      <c r="G124" s="50"/>
      <c r="H124" s="104"/>
      <c r="I124" s="104"/>
      <c r="J124" s="104"/>
      <c r="K124" s="50"/>
      <c r="L124" s="68"/>
      <c r="M124" s="68"/>
      <c r="N124" s="112"/>
      <c r="O124" s="112"/>
      <c r="P124" s="112"/>
      <c r="Q124" s="105"/>
      <c r="R124" s="13"/>
    </row>
    <row r="125" spans="1:18" s="4" customFormat="1" ht="15" customHeight="1" thickBot="1">
      <c r="A125" s="106" t="s">
        <v>62</v>
      </c>
      <c r="B125" s="101"/>
      <c r="C125" s="102"/>
      <c r="D125" s="103"/>
      <c r="E125" s="103"/>
      <c r="F125" s="51"/>
      <c r="G125" s="215"/>
      <c r="H125" s="216"/>
      <c r="I125" s="68"/>
      <c r="J125" s="104"/>
      <c r="K125" s="50"/>
      <c r="L125" s="68"/>
      <c r="M125" s="68"/>
      <c r="N125" s="112"/>
      <c r="O125" s="112"/>
      <c r="P125" s="112"/>
      <c r="Q125" s="105"/>
      <c r="R125" s="13"/>
    </row>
    <row r="126" spans="1:18" s="4" customFormat="1" ht="15" customHeight="1">
      <c r="A126" s="100"/>
      <c r="B126" s="101"/>
      <c r="C126" s="102"/>
      <c r="D126" s="103"/>
      <c r="E126" s="103"/>
      <c r="F126" s="51"/>
      <c r="G126" s="50"/>
      <c r="H126" s="104"/>
      <c r="I126" s="104"/>
      <c r="J126" s="104"/>
      <c r="K126" s="50"/>
      <c r="L126" s="112"/>
      <c r="M126" s="112"/>
      <c r="N126" s="112"/>
      <c r="O126" s="112"/>
      <c r="P126" s="112"/>
      <c r="Q126" s="117"/>
      <c r="R126" s="13"/>
    </row>
    <row r="127" spans="1:18" s="4" customFormat="1" ht="9.75" customHeight="1" thickBot="1">
      <c r="A127" s="107"/>
      <c r="B127" s="108"/>
      <c r="C127" s="108"/>
      <c r="D127" s="108"/>
      <c r="E127" s="108"/>
      <c r="F127" s="108"/>
      <c r="G127" s="108"/>
      <c r="H127" s="108"/>
      <c r="I127" s="108"/>
      <c r="J127" s="109"/>
      <c r="K127" s="109"/>
      <c r="L127" s="118"/>
      <c r="M127" s="118"/>
      <c r="N127" s="118"/>
      <c r="O127" s="118"/>
      <c r="P127" s="118"/>
      <c r="Q127" s="119"/>
      <c r="R127" s="13"/>
    </row>
    <row r="128" spans="1:18" s="4" customFormat="1" ht="15" customHeight="1" thickBot="1" thickTop="1">
      <c r="A128" s="49"/>
      <c r="B128" s="48"/>
      <c r="C128" s="48"/>
      <c r="D128" s="48"/>
      <c r="E128" s="48"/>
      <c r="F128" s="48"/>
      <c r="G128" s="48"/>
      <c r="H128" s="48"/>
      <c r="I128" s="48"/>
      <c r="J128" s="49"/>
      <c r="K128" s="49"/>
      <c r="L128" s="112"/>
      <c r="M128" s="112"/>
      <c r="N128" s="112"/>
      <c r="O128" s="112"/>
      <c r="P128" s="112"/>
      <c r="Q128" s="112"/>
      <c r="R128" s="13"/>
    </row>
    <row r="129" spans="1:18" s="4" customFormat="1" ht="15" customHeight="1" thickTop="1">
      <c r="A129" s="178" t="s">
        <v>96</v>
      </c>
      <c r="B129" s="95"/>
      <c r="C129" s="174"/>
      <c r="D129" s="174"/>
      <c r="E129" s="174"/>
      <c r="F129" s="174"/>
      <c r="G129" s="174"/>
      <c r="H129" s="174"/>
      <c r="I129" s="174"/>
      <c r="J129" s="175"/>
      <c r="K129" s="175"/>
      <c r="L129" s="176"/>
      <c r="M129" s="176"/>
      <c r="N129" s="176"/>
      <c r="O129" s="176"/>
      <c r="P129" s="176"/>
      <c r="Q129" s="177"/>
      <c r="R129" s="13"/>
    </row>
    <row r="130" spans="1:18" s="4" customFormat="1" ht="15" customHeight="1">
      <c r="A130" s="243"/>
      <c r="B130" s="244"/>
      <c r="C130" s="244"/>
      <c r="D130" s="244"/>
      <c r="E130" s="244"/>
      <c r="F130" s="244"/>
      <c r="G130" s="244"/>
      <c r="H130" s="244"/>
      <c r="I130" s="244"/>
      <c r="J130" s="244"/>
      <c r="K130" s="244"/>
      <c r="L130" s="244"/>
      <c r="M130" s="244"/>
      <c r="N130" s="244"/>
      <c r="O130" s="244"/>
      <c r="P130" s="244"/>
      <c r="Q130" s="245"/>
      <c r="R130" s="13"/>
    </row>
    <row r="131" spans="1:18" s="4" customFormat="1" ht="15" customHeight="1">
      <c r="A131" s="246"/>
      <c r="B131" s="244"/>
      <c r="C131" s="244"/>
      <c r="D131" s="244"/>
      <c r="E131" s="244"/>
      <c r="F131" s="244"/>
      <c r="G131" s="244"/>
      <c r="H131" s="244"/>
      <c r="I131" s="244"/>
      <c r="J131" s="244"/>
      <c r="K131" s="244"/>
      <c r="L131" s="244"/>
      <c r="M131" s="244"/>
      <c r="N131" s="244"/>
      <c r="O131" s="244"/>
      <c r="P131" s="244"/>
      <c r="Q131" s="245"/>
      <c r="R131" s="13"/>
    </row>
    <row r="132" spans="1:18" s="4" customFormat="1" ht="15" customHeight="1">
      <c r="A132" s="246"/>
      <c r="B132" s="244"/>
      <c r="C132" s="244"/>
      <c r="D132" s="244"/>
      <c r="E132" s="244"/>
      <c r="F132" s="244"/>
      <c r="G132" s="244"/>
      <c r="H132" s="244"/>
      <c r="I132" s="244"/>
      <c r="J132" s="244"/>
      <c r="K132" s="244"/>
      <c r="L132" s="244"/>
      <c r="M132" s="244"/>
      <c r="N132" s="244"/>
      <c r="O132" s="244"/>
      <c r="P132" s="244"/>
      <c r="Q132" s="245"/>
      <c r="R132" s="13"/>
    </row>
    <row r="133" spans="1:18" s="4" customFormat="1" ht="15" customHeight="1">
      <c r="A133" s="246"/>
      <c r="B133" s="244"/>
      <c r="C133" s="244"/>
      <c r="D133" s="244"/>
      <c r="E133" s="244"/>
      <c r="F133" s="244"/>
      <c r="G133" s="244"/>
      <c r="H133" s="244"/>
      <c r="I133" s="244"/>
      <c r="J133" s="244"/>
      <c r="K133" s="244"/>
      <c r="L133" s="244"/>
      <c r="M133" s="244"/>
      <c r="N133" s="244"/>
      <c r="O133" s="244"/>
      <c r="P133" s="244"/>
      <c r="Q133" s="245"/>
      <c r="R133" s="13"/>
    </row>
    <row r="134" spans="1:18" s="4" customFormat="1" ht="15" customHeight="1">
      <c r="A134" s="246"/>
      <c r="B134" s="244"/>
      <c r="C134" s="244"/>
      <c r="D134" s="244"/>
      <c r="E134" s="244"/>
      <c r="F134" s="244"/>
      <c r="G134" s="244"/>
      <c r="H134" s="244"/>
      <c r="I134" s="244"/>
      <c r="J134" s="244"/>
      <c r="K134" s="244"/>
      <c r="L134" s="244"/>
      <c r="M134" s="244"/>
      <c r="N134" s="244"/>
      <c r="O134" s="244"/>
      <c r="P134" s="244"/>
      <c r="Q134" s="245"/>
      <c r="R134" s="13"/>
    </row>
    <row r="135" spans="1:18" s="4" customFormat="1" ht="15" customHeight="1" thickBot="1">
      <c r="A135" s="247"/>
      <c r="B135" s="248"/>
      <c r="C135" s="248"/>
      <c r="D135" s="248"/>
      <c r="E135" s="248"/>
      <c r="F135" s="248"/>
      <c r="G135" s="248"/>
      <c r="H135" s="248"/>
      <c r="I135" s="248"/>
      <c r="J135" s="248"/>
      <c r="K135" s="248"/>
      <c r="L135" s="248"/>
      <c r="M135" s="248"/>
      <c r="N135" s="248"/>
      <c r="O135" s="248"/>
      <c r="P135" s="248"/>
      <c r="Q135" s="249"/>
      <c r="R135" s="13"/>
    </row>
    <row r="136" spans="12:17" ht="15" customHeight="1" thickTop="1">
      <c r="L136" s="110"/>
      <c r="M136" s="110"/>
      <c r="N136" s="110"/>
      <c r="O136" s="110"/>
      <c r="P136" s="110"/>
      <c r="Q136" s="110"/>
    </row>
    <row r="137" spans="1:18" s="187" customFormat="1" ht="15" customHeight="1">
      <c r="A137" s="217" t="s">
        <v>101</v>
      </c>
      <c r="B137" s="217"/>
      <c r="C137" s="218"/>
      <c r="D137" s="218"/>
      <c r="E137" s="218"/>
      <c r="F137" s="218"/>
      <c r="G137"/>
      <c r="H137"/>
      <c r="I137"/>
      <c r="J137" s="200" t="s">
        <v>102</v>
      </c>
      <c r="K137" s="260">
        <f>J4</f>
        <v>0</v>
      </c>
      <c r="L137" s="260"/>
      <c r="M137" s="185"/>
      <c r="O137" s="185"/>
      <c r="P137" s="185"/>
      <c r="Q137" s="185"/>
      <c r="R137" s="186"/>
    </row>
    <row r="138" spans="1:18" ht="15" customHeight="1">
      <c r="A138" s="181"/>
      <c r="B138" s="180"/>
      <c r="C138" s="184"/>
      <c r="D138" s="182"/>
      <c r="E138" s="182"/>
      <c r="F138" s="182"/>
      <c r="G138" s="179"/>
      <c r="H138" s="179"/>
      <c r="I138" s="179"/>
      <c r="J138" s="179"/>
      <c r="K138" s="183"/>
      <c r="L138" s="183"/>
      <c r="M138" s="110"/>
      <c r="N138" s="110"/>
      <c r="O138" s="110"/>
      <c r="P138" s="110"/>
      <c r="Q138" s="110"/>
      <c r="R138" s="14"/>
    </row>
    <row r="139" spans="12:16" ht="15" customHeight="1">
      <c r="L139" s="8"/>
      <c r="M139"/>
      <c r="P139"/>
    </row>
    <row r="140" spans="2:18" ht="9.75" customHeight="1">
      <c r="B140" s="68"/>
      <c r="M140"/>
      <c r="P140"/>
      <c r="R140" s="14"/>
    </row>
    <row r="141" spans="1:18" s="4" customFormat="1" ht="15">
      <c r="A141" s="45"/>
      <c r="B141" s="51"/>
      <c r="C141" s="51"/>
      <c r="D141" s="51"/>
      <c r="E141" s="53"/>
      <c r="F141" s="51"/>
      <c r="G141" s="50"/>
      <c r="H141" s="50"/>
      <c r="I141" s="50"/>
      <c r="J141" s="50" t="s">
        <v>18</v>
      </c>
      <c r="K141" s="55"/>
      <c r="L141"/>
      <c r="M141"/>
      <c r="N141"/>
      <c r="O141"/>
      <c r="P141"/>
      <c r="Q141"/>
      <c r="R141" s="13"/>
    </row>
    <row r="142" spans="13:16" ht="12.75">
      <c r="M142"/>
      <c r="P142"/>
    </row>
    <row r="143" spans="13:16" ht="12.75">
      <c r="M143"/>
      <c r="P143"/>
    </row>
    <row r="144" spans="13:16" ht="12.75">
      <c r="M144"/>
      <c r="P144"/>
    </row>
    <row r="145" spans="13:16" ht="12.75">
      <c r="M145"/>
      <c r="P145"/>
    </row>
    <row r="146" spans="13:16" ht="12.75">
      <c r="M146"/>
      <c r="P146"/>
    </row>
    <row r="147" spans="13:16" ht="12.75">
      <c r="M147"/>
      <c r="P147"/>
    </row>
    <row r="148" spans="1:18" s="4" customFormat="1" ht="15" customHeight="1">
      <c r="A148" s="16"/>
      <c r="B148" s="16"/>
      <c r="C148" s="35"/>
      <c r="D148" s="16"/>
      <c r="E148" s="66"/>
      <c r="F148" s="66"/>
      <c r="G148" s="67"/>
      <c r="H148" s="67"/>
      <c r="I148" s="16"/>
      <c r="J148" s="49"/>
      <c r="K148" s="13"/>
      <c r="L148"/>
      <c r="M148"/>
      <c r="N148"/>
      <c r="O148"/>
      <c r="P148"/>
      <c r="Q148"/>
      <c r="R148" s="13"/>
    </row>
    <row r="149" spans="13:16" ht="12.75">
      <c r="M149"/>
      <c r="P149"/>
    </row>
    <row r="150" spans="13:16" ht="12.75">
      <c r="M150"/>
      <c r="P150"/>
    </row>
    <row r="151" spans="13:16" ht="12.75">
      <c r="M151"/>
      <c r="P151"/>
    </row>
    <row r="152" spans="13:16" ht="12.75">
      <c r="M152"/>
      <c r="P152"/>
    </row>
    <row r="153" spans="13:16" ht="12.75">
      <c r="M153"/>
      <c r="P153"/>
    </row>
    <row r="154" spans="13:16" ht="12.75">
      <c r="M154"/>
      <c r="P154"/>
    </row>
    <row r="155" spans="1:18" s="4" customFormat="1" ht="15" customHeight="1">
      <c r="A155" s="13"/>
      <c r="B155" s="13"/>
      <c r="C155" s="13"/>
      <c r="D155" s="13"/>
      <c r="E155" s="13"/>
      <c r="F155" s="13"/>
      <c r="G155" s="13"/>
      <c r="H155" s="13"/>
      <c r="I155" s="13"/>
      <c r="J155" s="49"/>
      <c r="K155" s="13"/>
      <c r="L155"/>
      <c r="M155"/>
      <c r="N155"/>
      <c r="O155"/>
      <c r="P155"/>
      <c r="Q155"/>
      <c r="R155" s="13"/>
    </row>
    <row r="156" spans="1:18" s="60" customFormat="1" ht="15" customHeight="1">
      <c r="A156" s="23"/>
      <c r="B156" s="23"/>
      <c r="C156" s="23"/>
      <c r="D156" s="23"/>
      <c r="E156" s="23"/>
      <c r="F156" s="23"/>
      <c r="G156" s="23"/>
      <c r="H156" s="23"/>
      <c r="I156" s="23"/>
      <c r="J156" s="61"/>
      <c r="K156" s="23"/>
      <c r="L156"/>
      <c r="M156"/>
      <c r="N156"/>
      <c r="O156"/>
      <c r="P156"/>
      <c r="Q156"/>
      <c r="R156" s="23"/>
    </row>
    <row r="157" spans="1:18" s="60" customFormat="1" ht="15" customHeight="1">
      <c r="A157" s="62" t="s">
        <v>14</v>
      </c>
      <c r="B157" s="62"/>
      <c r="C157" s="62"/>
      <c r="D157" s="62"/>
      <c r="E157" s="62"/>
      <c r="F157" s="62"/>
      <c r="G157" s="239"/>
      <c r="H157" s="239"/>
      <c r="I157" s="62"/>
      <c r="J157" s="64"/>
      <c r="K157" s="54"/>
      <c r="L157"/>
      <c r="M157"/>
      <c r="N157"/>
      <c r="O157"/>
      <c r="P157"/>
      <c r="Q157"/>
      <c r="R157" s="23"/>
    </row>
    <row r="158" spans="1:18" s="60" customFormat="1" ht="15" customHeight="1">
      <c r="A158" s="62"/>
      <c r="B158" s="62"/>
      <c r="C158" s="62"/>
      <c r="D158" s="62"/>
      <c r="E158" s="62"/>
      <c r="F158" s="62"/>
      <c r="G158" s="63"/>
      <c r="H158" s="63"/>
      <c r="I158" s="62"/>
      <c r="J158" s="64"/>
      <c r="K158" s="54"/>
      <c r="L158"/>
      <c r="M158"/>
      <c r="N158"/>
      <c r="O158"/>
      <c r="P158"/>
      <c r="Q158"/>
      <c r="R158" s="23"/>
    </row>
    <row r="159" spans="1:18" s="4" customFormat="1" ht="15" customHeight="1">
      <c r="A159" s="11"/>
      <c r="B159" s="11"/>
      <c r="C159" s="11"/>
      <c r="D159" s="11"/>
      <c r="E159" s="11"/>
      <c r="F159" s="11"/>
      <c r="G159" s="11"/>
      <c r="H159" s="11"/>
      <c r="I159" s="11"/>
      <c r="J159" s="50"/>
      <c r="K159" s="11"/>
      <c r="L159"/>
      <c r="M159"/>
      <c r="N159"/>
      <c r="O159"/>
      <c r="P159"/>
      <c r="Q159"/>
      <c r="R159" s="13"/>
    </row>
    <row r="160" spans="13:16" ht="12.75">
      <c r="M160"/>
      <c r="P160"/>
    </row>
    <row r="164" ht="15" customHeight="1"/>
    <row r="165" ht="15" customHeight="1">
      <c r="A165" s="65"/>
    </row>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sheetData>
  <sheetProtection password="C598" sheet="1" objects="1" scenarios="1" selectLockedCells="1"/>
  <mergeCells count="56">
    <mergeCell ref="A13:B13"/>
    <mergeCell ref="A4:B4"/>
    <mergeCell ref="A5:B5"/>
    <mergeCell ref="D1:L1"/>
    <mergeCell ref="M2:Q2"/>
    <mergeCell ref="B7:D7"/>
    <mergeCell ref="E7:F7"/>
    <mergeCell ref="J5:M6"/>
    <mergeCell ref="K137:L137"/>
    <mergeCell ref="P25:Q25"/>
    <mergeCell ref="H18:K18"/>
    <mergeCell ref="C4:F4"/>
    <mergeCell ref="C5:F5"/>
    <mergeCell ref="C6:F6"/>
    <mergeCell ref="G4:I4"/>
    <mergeCell ref="G6:I6"/>
    <mergeCell ref="G157:H157"/>
    <mergeCell ref="C23:N23"/>
    <mergeCell ref="C42:K42"/>
    <mergeCell ref="B41:J41"/>
    <mergeCell ref="B35:L35"/>
    <mergeCell ref="B44:L44"/>
    <mergeCell ref="A130:Q135"/>
    <mergeCell ref="C12:F12"/>
    <mergeCell ref="M11:O11"/>
    <mergeCell ref="H12:K12"/>
    <mergeCell ref="M12:O12"/>
    <mergeCell ref="O4:Q5"/>
    <mergeCell ref="G5:I5"/>
    <mergeCell ref="A14:B14"/>
    <mergeCell ref="A17:B17"/>
    <mergeCell ref="M17:O17"/>
    <mergeCell ref="M15:O15"/>
    <mergeCell ref="H15:K15"/>
    <mergeCell ref="M9:O9"/>
    <mergeCell ref="A11:B11"/>
    <mergeCell ref="C11:F11"/>
    <mergeCell ref="C17:F17"/>
    <mergeCell ref="M14:O14"/>
    <mergeCell ref="M18:O18"/>
    <mergeCell ref="C15:F15"/>
    <mergeCell ref="C14:F14"/>
    <mergeCell ref="M20:O20"/>
    <mergeCell ref="C21:F21"/>
    <mergeCell ref="H21:K21"/>
    <mergeCell ref="M21:O21"/>
    <mergeCell ref="G125:H125"/>
    <mergeCell ref="A137:F137"/>
    <mergeCell ref="J4:L4"/>
    <mergeCell ref="A20:B20"/>
    <mergeCell ref="C20:F20"/>
    <mergeCell ref="C18:F18"/>
    <mergeCell ref="A8:B8"/>
    <mergeCell ref="A69:R70"/>
    <mergeCell ref="M8:O8"/>
    <mergeCell ref="K8:L8"/>
  </mergeCells>
  <printOptions horizontalCentered="1"/>
  <pageMargins left="0.4" right="0.4" top="0" bottom="0.25" header="0" footer="0"/>
  <pageSetup horizontalDpi="600" verticalDpi="600" orientation="portrait" scale="75" r:id="rId2"/>
  <headerFooter alignWithMargins="0">
    <oddFooter xml:space="preserve">&amp;L&amp;"5,Regular"&amp;7Process Management ______ Date______&amp;C&amp;8&amp;P of  &amp;N&amp;R&amp;8 314F&amp;"Arial Black,Regular" &amp;"Arial,Regular"051007 PMT </oddFooter>
  </headerFooter>
  <rowBreaks count="1" manualBreakCount="1">
    <brk id="68" max="18" man="1"/>
  </rowBreaks>
  <ignoredErrors>
    <ignoredError sqref="N43"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Public Works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Taylor</dc:creator>
  <cp:keywords/>
  <dc:description/>
  <cp:lastModifiedBy>Louis Taylor</cp:lastModifiedBy>
  <cp:lastPrinted>2007-05-09T18:51:18Z</cp:lastPrinted>
  <dcterms:created xsi:type="dcterms:W3CDTF">2005-05-04T15:22:08Z</dcterms:created>
  <dcterms:modified xsi:type="dcterms:W3CDTF">2007-05-10T19:04:08Z</dcterms:modified>
  <cp:category/>
  <cp:version/>
  <cp:contentType/>
  <cp:contentStatus/>
</cp:coreProperties>
</file>